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elverband.sharepoint.com/sites/Kinder-undJugendsport-Jugendorganisation/Freigegebene Dokumente/Jugendorganisation/Kader und Selektionen/Bewerbungsprozess/2026/"/>
    </mc:Choice>
  </mc:AlternateContent>
  <xr:revisionPtr revIDLastSave="0" documentId="8_{74591FAD-F837-41C9-B5D7-3F2EAC9CAFEB}" xr6:coauthVersionLast="47" xr6:coauthVersionMax="47" xr10:uidLastSave="{00000000-0000-0000-0000-000000000000}"/>
  <bookViews>
    <workbookView xWindow="28680" yWindow="-120" windowWidth="29040" windowHeight="15720" xr2:uid="{0160E97A-46D0-4036-9269-D0EF76F479DF}"/>
  </bookViews>
  <sheets>
    <sheet name="Deckblatt" sheetId="1" r:id="rId1"/>
    <sheet name="Erklärungen" sheetId="2" r:id="rId2"/>
    <sheet name="K1" sheetId="4" r:id="rId3"/>
    <sheet name="K2" sheetId="8" r:id="rId4"/>
    <sheet name="K3" sheetId="9" r:id="rId5"/>
    <sheet name="K4" sheetId="11" r:id="rId6"/>
    <sheet name="K5" sheetId="14" r:id="rId7"/>
    <sheet name="K6" sheetId="15" r:id="rId8"/>
    <sheet name="K7" sheetId="17" r:id="rId9"/>
    <sheet name="K8" sheetId="23" r:id="rId10"/>
    <sheet name="K9" sheetId="24" r:id="rId11"/>
    <sheet name="K10" sheetId="20" r:id="rId12"/>
    <sheet name="K11" sheetId="2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8" l="1"/>
  <c r="G5" i="4"/>
  <c r="Y9" i="22"/>
  <c r="K22" i="1" s="1"/>
  <c r="G4" i="22"/>
  <c r="G5" i="22"/>
  <c r="G3" i="22"/>
  <c r="G4" i="20"/>
  <c r="G5" i="20"/>
  <c r="G3" i="20"/>
  <c r="Y9" i="20"/>
  <c r="K21" i="1" s="1"/>
  <c r="Y9" i="24"/>
  <c r="K20" i="1" s="1"/>
  <c r="G5" i="24"/>
  <c r="G4" i="24"/>
  <c r="G3" i="24"/>
  <c r="Y9" i="23"/>
  <c r="K19" i="1" s="1"/>
  <c r="G5" i="23"/>
  <c r="G4" i="23"/>
  <c r="G3" i="23"/>
  <c r="Y9" i="17"/>
  <c r="K18" i="1" s="1"/>
  <c r="G4" i="17"/>
  <c r="G5" i="17"/>
  <c r="G3" i="17"/>
  <c r="Y9" i="15"/>
  <c r="K17" i="1" s="1"/>
  <c r="G4" i="15"/>
  <c r="G5" i="15"/>
  <c r="G3" i="15"/>
  <c r="G4" i="9"/>
  <c r="G5" i="9"/>
  <c r="G3" i="9"/>
  <c r="G4" i="11"/>
  <c r="G5" i="11"/>
  <c r="G3" i="11"/>
  <c r="G5" i="14"/>
  <c r="G4" i="14"/>
  <c r="G3" i="14"/>
  <c r="Y9" i="14"/>
  <c r="K16" i="1" s="1"/>
  <c r="Y9" i="11"/>
  <c r="K15" i="1" s="1"/>
  <c r="Y9" i="4" l="1"/>
  <c r="G4" i="8" l="1"/>
  <c r="G3" i="8"/>
  <c r="G3" i="4"/>
  <c r="G4" i="4"/>
  <c r="Y9" i="9"/>
  <c r="K14" i="1" s="1"/>
  <c r="Y9" i="8"/>
  <c r="K13" i="1" s="1"/>
  <c r="K12" i="1"/>
  <c r="W9" i="1" l="1"/>
</calcChain>
</file>

<file path=xl/sharedStrings.xml><?xml version="1.0" encoding="utf-8"?>
<sst xmlns="http://schemas.openxmlformats.org/spreadsheetml/2006/main" count="378" uniqueCount="208">
  <si>
    <t>Bewerbungsbogen B - Selbsteinschätzung</t>
  </si>
  <si>
    <t>Vorname:</t>
  </si>
  <si>
    <t>Max</t>
  </si>
  <si>
    <t>Nachname:</t>
  </si>
  <si>
    <t>Mustermann</t>
  </si>
  <si>
    <t>Datum:</t>
  </si>
  <si>
    <t xml:space="preserve">Ergebnisblatt: </t>
  </si>
  <si>
    <t>TOTAL SCORE</t>
  </si>
  <si>
    <t>Auf diesem Blatt siehst du das zusammengefasste Ergebnis deiner Einschätzung</t>
  </si>
  <si>
    <t>KATEGORIEN</t>
  </si>
  <si>
    <t>K1 - Reviervorbereitung</t>
  </si>
  <si>
    <t>K2 - Bootsvorbereitung</t>
  </si>
  <si>
    <t>K3 - Bootshandling</t>
  </si>
  <si>
    <t>K4 - Strategie &amp; Taktik</t>
  </si>
  <si>
    <t>K5 - Regeln</t>
  </si>
  <si>
    <t>K6 - Meteorologie</t>
  </si>
  <si>
    <t>K7 - Speed Kreuz</t>
  </si>
  <si>
    <t>K8 - Speed Vorwind</t>
  </si>
  <si>
    <t>K9 - Speed Raume</t>
  </si>
  <si>
    <t>K10 - Fitness</t>
  </si>
  <si>
    <t>K11 - Mentale Stärke</t>
  </si>
  <si>
    <t>Anleitung und Erklärung - Selbsteinschätzung</t>
  </si>
  <si>
    <t xml:space="preserve">Dieses Datenblatt ist die Anleitung zur Selbsteinschätzung. Hier sind alle Kategorien und Skills mit Erklärungen aufgelistet. </t>
  </si>
  <si>
    <t xml:space="preserve">Bitte fülle auf jedem Datenblatt die Grauen Felder aus. Alle anderen Felder sind gesperrt und können nicht bearbeitet werden. </t>
  </si>
  <si>
    <t xml:space="preserve">In jedes Feld kann eine Zahl von 1 bis 10 eingetragen werden. 1 bedeutet du besitzt in diesem Bereich noch keine Kenntnisse - 10 dass du in diesem Bereich perfekt bist. Für den Fall dass eine gewisse Kategorie in deiner Bootsklasse nicht vorkommt/notwendig ist, fülle dieses Feld mit 10 aus. </t>
  </si>
  <si>
    <t xml:space="preserve">Ein Letzter Punkt bevor du beginnst. Die Selbsteinschätzung ist am sinnvollsten, wenn sie ehrlich und durchaus selbstkritisch ausgefüllt wird. Dann bietet sie eine großartige Grundlage für Zielsetzungen mit euren Trainer*innen. </t>
  </si>
  <si>
    <t>Deckblatt</t>
  </si>
  <si>
    <t xml:space="preserve">Das Deckblatt gibt eine Übersicht über die Durchschnittswerte der Kategorien. Hier ist der Vorname, Nachname und das Datum auszufüllen. Alle weiteren Werte werden berechnet. </t>
  </si>
  <si>
    <t xml:space="preserve">Kategorien - Liste: </t>
  </si>
  <si>
    <t>Reviervorbereitung</t>
  </si>
  <si>
    <t>Wie gut kannst du dich im Vorfeld auf ein Regattrevier einstellen?</t>
  </si>
  <si>
    <t>Bootsvorbereitung</t>
  </si>
  <si>
    <t xml:space="preserve">Wie ist der Zustand deines Materials </t>
  </si>
  <si>
    <t>Bootshandling</t>
  </si>
  <si>
    <t>Wie gut ist dein Bootshandling?</t>
  </si>
  <si>
    <t>Strategie &amp; Taktik</t>
  </si>
  <si>
    <t>Wie gut sind deine strategischen und taktischen Skills?</t>
  </si>
  <si>
    <t>Regeln</t>
  </si>
  <si>
    <t>Wie gut kennst du die Regeln und kannst sie anwenden?</t>
  </si>
  <si>
    <t>Meteorologie</t>
  </si>
  <si>
    <t>Verstehst du Wettersysteme und geografische Effekte?</t>
  </si>
  <si>
    <t xml:space="preserve">Speed Kreuz </t>
  </si>
  <si>
    <t>Wie schnell segelst du auf der Kreuz?</t>
  </si>
  <si>
    <t>Speed Vorwind</t>
  </si>
  <si>
    <t>Wie schnell segelst du auf der Vorwind?</t>
  </si>
  <si>
    <t>Speed Raume</t>
  </si>
  <si>
    <t>Wie schnell segelst du auf der Raume?</t>
  </si>
  <si>
    <t>Fitness</t>
  </si>
  <si>
    <t xml:space="preserve">Wie gut ist deine Athletik? </t>
  </si>
  <si>
    <t>Mentale Stärke</t>
  </si>
  <si>
    <t xml:space="preserve">Wie stark bist du Mental? </t>
  </si>
  <si>
    <t>Örtliche Geografie/Karten studieren</t>
  </si>
  <si>
    <t>Erkundige ich mich im vorhinein über Erhebungen und geografische Eigenheiten des Reviers?</t>
  </si>
  <si>
    <t>Zuverlässigen Lokalen Wetterdienst finden</t>
  </si>
  <si>
    <t>Kenne ich für das Revier eine zuverlässige Wettervorhersage?</t>
  </si>
  <si>
    <t xml:space="preserve">Windstatistiken lesen </t>
  </si>
  <si>
    <t>Kenne ich die Windstatistik für das Revier?</t>
  </si>
  <si>
    <t>Mit Locals sprechen</t>
  </si>
  <si>
    <t>Spreche ich mit lokalen Personen und erkundige mich nach Eigenheiten des Reviers?</t>
  </si>
  <si>
    <t>Passende Trainingspartner im Vorfeld des Events</t>
  </si>
  <si>
    <t>Trainiere ich mit lokalen Trainingspartnern die mir mit Revierkentnissen behilflich sein können?</t>
  </si>
  <si>
    <t xml:space="preserve">K2 - Bootsvorbereitung </t>
  </si>
  <si>
    <t>Rumpf</t>
  </si>
  <si>
    <t>Ist mein Rumpf sauber und frei von Schäden und Kratzern?</t>
  </si>
  <si>
    <t>Rigg</t>
  </si>
  <si>
    <t>Ist mein Rigg regattafertig und alle Wanten und Falle kontrolliert?</t>
  </si>
  <si>
    <t>Segel</t>
  </si>
  <si>
    <t>Sind meine Segel in neuwertigen Zustand/ Schadensfrei?</t>
  </si>
  <si>
    <t>Systeme &amp; Leinen</t>
  </si>
  <si>
    <t>Funktionieren alle Systeme reibungslos und alle Leinen/Gummis neuwertig?</t>
  </si>
  <si>
    <t>Schwert und Ruder</t>
  </si>
  <si>
    <t>Sind mein Schwert und Ruder frei von Schäden und gereinigt?</t>
  </si>
  <si>
    <t>Vermessungen</t>
  </si>
  <si>
    <t>Ist mein Boot Vermessungskonform?</t>
  </si>
  <si>
    <t>Ersatzmaterial &amp; Werkzeug</t>
  </si>
  <si>
    <t>Verfüge ich über das notwendige Ersatzmaterial und Werkzeug?</t>
  </si>
  <si>
    <t>Bootsbalance</t>
  </si>
  <si>
    <t>Sitze ich auf der richtigen Position? Spüre ich das Boot und kontrolliere die Lage und Balance zu jeder Zeit?</t>
  </si>
  <si>
    <t>Wenden</t>
  </si>
  <si>
    <t>Wie gut sind meine Wenden?</t>
  </si>
  <si>
    <t>Wenden auf engem Raum und unter Stress</t>
  </si>
  <si>
    <t>Kann ich meine Wenden auch in einer Stresssituation abrufen?</t>
  </si>
  <si>
    <t>Halsen</t>
  </si>
  <si>
    <t>Wie gut sind meine Halsen?</t>
  </si>
  <si>
    <t>Abfallen (inkl. setzen wenn vorhanden)</t>
  </si>
  <si>
    <t>Wie gut ist mein Luvbojenmanöver?</t>
  </si>
  <si>
    <t>Anluven (inkl. bergen wenn vorhanden)</t>
  </si>
  <si>
    <t>Wie gut ist mein Leebojenmanöver?</t>
  </si>
  <si>
    <t>Strafdrehungen</t>
  </si>
  <si>
    <t>Wie gut sind meine Strafdrehungen?</t>
  </si>
  <si>
    <t xml:space="preserve">Position halten </t>
  </si>
  <si>
    <t>Wie gut kann ich an der Startlinie meine Position halten?</t>
  </si>
  <si>
    <t>Beschleunigungen</t>
  </si>
  <si>
    <t>Wie gut kann ich mein Boot beschleunigen?</t>
  </si>
  <si>
    <t>Routine für Einsegeln und Planerstellung</t>
  </si>
  <si>
    <t>Habe ich eine Routine beim Einsegeln zum Einholen von Informationen und zur Erstellung meines Plans für die Wettfahrt?</t>
  </si>
  <si>
    <t>Erkennen von Windmustern</t>
  </si>
  <si>
    <t>Wie gut kann ich Windmuster (Dreher, Böen, etc…) erkennen?</t>
  </si>
  <si>
    <t xml:space="preserve">Umsetzen des Plans </t>
  </si>
  <si>
    <t>Wie gut kann ich meinen Plan in der Wettfahrt dann umsetzen?</t>
  </si>
  <si>
    <t>Positionierung zum Feld</t>
  </si>
  <si>
    <t>Wie gut kann ich mich zum Feld positionieren?</t>
  </si>
  <si>
    <t>Kreuztaktik</t>
  </si>
  <si>
    <t>Wie gut ist meine Taktik auf der Kreuz generell?</t>
  </si>
  <si>
    <t>Vorwindtaktik</t>
  </si>
  <si>
    <t>Wie gut ist meine Taktik auf der Vorwind generell?</t>
  </si>
  <si>
    <t>Position in Führungsgruppe halten</t>
  </si>
  <si>
    <t>Wie gut kann ich eine Position im vorderen Bereich des Feldes halten?</t>
  </si>
  <si>
    <t>Aufholen aus schlechter Position</t>
  </si>
  <si>
    <t>Wie gut kann ich mich aus schlechten Positionen nach vorne Segeln?</t>
  </si>
  <si>
    <t xml:space="preserve">K5 - Regelkunde </t>
  </si>
  <si>
    <t>Ich kenne die wichtigen Basisregeln</t>
  </si>
  <si>
    <t>Kenne ich die wichtigsten Grundregeln?</t>
  </si>
  <si>
    <t>Definitionen des Regelbuches</t>
  </si>
  <si>
    <t xml:space="preserve">Kenne ich die Definitionen des Regelbuches? </t>
  </si>
  <si>
    <t>Regeln aus Teil 1 und 2 des Regelbuches</t>
  </si>
  <si>
    <t>Kenne ich die Regeln aus den Teilen 1 und 2 und kann sie anwenden?</t>
  </si>
  <si>
    <t>Regel 42</t>
  </si>
  <si>
    <t>Kenne ich die Regel 42 und weiß wie sie angewendet wird?</t>
  </si>
  <si>
    <t>Regel 69</t>
  </si>
  <si>
    <t>Kenne ich die Regel 69 und weiß was sie bedeutet?</t>
  </si>
  <si>
    <t xml:space="preserve">Protestverhandlungen </t>
  </si>
  <si>
    <t>Ich kenne den Ablauf einer Protestverhandlung und weiß wie ich mich im Fall eines Protests verhalte.</t>
  </si>
  <si>
    <t>Umpired Fleetracing</t>
  </si>
  <si>
    <t>Ich weiß wie Umpired Fleetracing funktioniert.</t>
  </si>
  <si>
    <t>Wetterberichte</t>
  </si>
  <si>
    <t>Ich kann einen Wetterbericht lesen und die Informationen deuten.</t>
  </si>
  <si>
    <t>Wetterkarten und Wettersysteme</t>
  </si>
  <si>
    <t>Ich kann eine Wetterkarte lesen und die Informationen daraus nutzen.</t>
  </si>
  <si>
    <t>Geografische Effekte</t>
  </si>
  <si>
    <t>Ich kenne typische geografische Effekte und kann sie am Wasser erkennen.</t>
  </si>
  <si>
    <t>System der Thermik</t>
  </si>
  <si>
    <t>Ich weiß wie eine thermischer Wind entsteht und welche typische Charakteristik er normalerweise hat.</t>
  </si>
  <si>
    <t>Gradientwind</t>
  </si>
  <si>
    <t>Ich weiß wie Gradientwind entsteht und worauf dabei zu achten ist?</t>
  </si>
  <si>
    <t>Gezeiten und Strömungen</t>
  </si>
  <si>
    <t>Ich weiß wie die Gezeiten funktionieren und kenne die Auswirkungen von Strömungen auf meine Wettfahrt?</t>
  </si>
  <si>
    <t xml:space="preserve">Speed </t>
  </si>
  <si>
    <t>Wie schnell kann ich das Boot auf der Kreuz segeln?</t>
  </si>
  <si>
    <t xml:space="preserve">Segeltrimm </t>
  </si>
  <si>
    <t xml:space="preserve">Wie gut kann ich den Segeltrimm auf den Wind einstellen? </t>
  </si>
  <si>
    <t>Steuern</t>
  </si>
  <si>
    <t>Wie gut kann ich zu den vorherrschendenden Bedingungen steuern?</t>
  </si>
  <si>
    <t>Wie stabil kann ich die Lage des Bootes bei den vorherrschenden Bedingungen halten?</t>
  </si>
  <si>
    <t xml:space="preserve">K8 - Speed Vorwind </t>
  </si>
  <si>
    <t>Wie schnell kann ich das Boot auf der Vorwind segeln?</t>
  </si>
  <si>
    <t xml:space="preserve">K9 - Speed Raume </t>
  </si>
  <si>
    <t>Wie schnell kann ich das Boot auf der Raume segeln?</t>
  </si>
  <si>
    <t>Kraft Oberkörper</t>
  </si>
  <si>
    <t>Wie gut ist meine allgemeine Kraftfähigkeit der Oberkörpermuskulatur?</t>
  </si>
  <si>
    <t>Kraft Unterkörper</t>
  </si>
  <si>
    <t xml:space="preserve">Wie gut ist meine allgemeine Kraftfähigkeit der Beinmuskulatur? </t>
  </si>
  <si>
    <t>Ausdauer</t>
  </si>
  <si>
    <t>Wie gut ist meine Grundlagenausdauer?</t>
  </si>
  <si>
    <t>Beweglichkeit</t>
  </si>
  <si>
    <t>Wie beweglich bin ich? Habe ich "verkürzte" Muskelgruppen?</t>
  </si>
  <si>
    <t>Schnelligkeit</t>
  </si>
  <si>
    <t>Wie schnell kann ich mich in einem kurzen Zeitraum bewegen?</t>
  </si>
  <si>
    <t>Gleichgewicht</t>
  </si>
  <si>
    <t>Wie gut ist mein Gleichgewicht?</t>
  </si>
  <si>
    <t>Ernährung</t>
  </si>
  <si>
    <t>Ist meine Ernährung für die Sportausübung geeignet?</t>
  </si>
  <si>
    <t xml:space="preserve">K11 - Mentale Stärke </t>
  </si>
  <si>
    <t>Selbstvertrauen</t>
  </si>
  <si>
    <t>Wie hoch ist mein Selbstvertrauen? Zweifle ich am Wasser an mir?</t>
  </si>
  <si>
    <t>Innere Ruhe</t>
  </si>
  <si>
    <t xml:space="preserve">Wie ruhig bleibe ich in kritischen Situationen? </t>
  </si>
  <si>
    <t>Konzentrationsfähigkeit</t>
  </si>
  <si>
    <t>Kann ich meine Konzentration über einen längeren Zeitraum hoch halten?</t>
  </si>
  <si>
    <t>Kommunikation</t>
  </si>
  <si>
    <t>Ich habe eine gute/aktive Kommunikation mit meine*r*m Segelpartner*in</t>
  </si>
  <si>
    <t>Visualisierung</t>
  </si>
  <si>
    <t>Ich kann mir Bewegungsabläufe geistig vorstellen und später abrufen?</t>
  </si>
  <si>
    <t>"Wenn -&gt; dann " Szenarios</t>
  </si>
  <si>
    <t>Denke ich voraus und plane Handlungen für verschiedene mögliche Ereignisse?</t>
  </si>
  <si>
    <t xml:space="preserve">Erwartungshaltungen </t>
  </si>
  <si>
    <t>Welche Erwartungen habe ich mich an meinen Segeltag? Helfen mir meine Erwartungen oder setzen sie mich unter Druck?</t>
  </si>
  <si>
    <t>SCORE</t>
  </si>
  <si>
    <t xml:space="preserve">Schätze dich selbst von 1 bis 10 ein  1 heißt du besitzt keine Kenntnisse in diesem Bereich - 10 dass du perfekt bist. </t>
  </si>
  <si>
    <t>Skills</t>
  </si>
  <si>
    <t>Tägliche Windvorhersage lesen und verstehen</t>
  </si>
  <si>
    <t>Position halten</t>
  </si>
  <si>
    <t xml:space="preserve">Erkennen von Windmustern </t>
  </si>
  <si>
    <t xml:space="preserve">Positionierung zum Feld </t>
  </si>
  <si>
    <t xml:space="preserve">Kreuztaktik </t>
  </si>
  <si>
    <t xml:space="preserve">Vorwindtaktik </t>
  </si>
  <si>
    <t>Regelkunde</t>
  </si>
  <si>
    <t xml:space="preserve">Regel 42 </t>
  </si>
  <si>
    <t xml:space="preserve">Regel 69 </t>
  </si>
  <si>
    <t>Protestverhandlungen</t>
  </si>
  <si>
    <t xml:space="preserve">Wetterberichte </t>
  </si>
  <si>
    <t xml:space="preserve">System der Thermik </t>
  </si>
  <si>
    <t xml:space="preserve">Gezeiten und Strömungen </t>
  </si>
  <si>
    <t>Speed Kreuz</t>
  </si>
  <si>
    <t>Leichtwind - Speed</t>
  </si>
  <si>
    <t>Leichtwind - Segeltrimm</t>
  </si>
  <si>
    <t>Leichtwind - Steuern</t>
  </si>
  <si>
    <t>Leichtwind - Bootsbalance</t>
  </si>
  <si>
    <t>Mittelwind - Speed</t>
  </si>
  <si>
    <t>Mittelwind - Segeltrimm</t>
  </si>
  <si>
    <t>Mittelwind - Steuern</t>
  </si>
  <si>
    <t>Mittelwind - Bootsbalance</t>
  </si>
  <si>
    <t>Starkwind -  Speed</t>
  </si>
  <si>
    <t>Starkwind -  Segeltrimm</t>
  </si>
  <si>
    <t>Starkwind -  Steuern</t>
  </si>
  <si>
    <t>Starkwind - Bootsbalance</t>
  </si>
  <si>
    <t>"Was wäre wenn" Szenarios</t>
  </si>
  <si>
    <t>Erwartungshaltungen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</si>
</sst>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/>
    </xf>
    <xf numFmtId="0" fontId="0" fillId="0" borderId="7" xfId="0" applyBorder="1"/>
    <xf numFmtId="0" fontId="0" fillId="0" borderId="9" xfId="0" applyBorder="1"/>
    <xf numFmtId="0" fontId="2" fillId="0" borderId="0" xfId="0" applyFont="1"/>
    <xf numFmtId="0" fontId="1" fillId="0" borderId="5" xfId="0" applyFont="1" applyBorder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5" xfId="0" applyFont="1" applyBorder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2" fillId="0" borderId="3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14" fontId="0" fillId="2" borderId="7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14" fontId="0" fillId="2" borderId="7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14" fontId="0" fillId="2" borderId="8" xfId="0" applyNumberFormat="1" applyFill="1" applyBorder="1" applyAlignment="1">
      <alignment horizontal="left"/>
    </xf>
    <xf numFmtId="14" fontId="0" fillId="2" borderId="9" xfId="0" applyNumberFormat="1" applyFill="1" applyBorder="1" applyAlignment="1">
      <alignment horizontal="left"/>
    </xf>
    <xf numFmtId="14" fontId="0" fillId="2" borderId="18" xfId="0" applyNumberFormat="1" applyFill="1" applyBorder="1" applyAlignment="1">
      <alignment horizontal="left"/>
    </xf>
    <xf numFmtId="14" fontId="0" fillId="2" borderId="19" xfId="0" applyNumberFormat="1" applyFill="1" applyBorder="1" applyAlignment="1">
      <alignment horizontal="left"/>
    </xf>
    <xf numFmtId="14" fontId="0" fillId="2" borderId="20" xfId="0" applyNumberForma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Deckblatt!$B$12:$B$22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0A70-4313-BD46-9C9263451AC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Deckblatt!$C$12:$C$22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0A70-4313-BD46-9C9263451AC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Deckblatt!$D$12:$D$22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0A70-4313-BD46-9C9263451AC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Deckblatt!$E$12:$E$22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0A70-4313-BD46-9C9263451AC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Deckblatt!$F$12:$F$22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4-0A70-4313-BD46-9C9263451AC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Deckblatt!$G$12:$G$22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5-0A70-4313-BD46-9C9263451AC5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Deckblatt!$H$12:$H$22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0A70-4313-BD46-9C9263451AC5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Deckblatt!$I$12:$I$22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7-0A70-4313-BD46-9C9263451AC5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Deckblatt!$J$12:$J$22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8-0A70-4313-BD46-9C9263451AC5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Deckblatt!$A$12:$A$22</c:f>
              <c:strCache>
                <c:ptCount val="11"/>
                <c:pt idx="0">
                  <c:v>K1 - Reviervorbereitung</c:v>
                </c:pt>
                <c:pt idx="1">
                  <c:v>K2 - Bootsvorbereitung</c:v>
                </c:pt>
                <c:pt idx="2">
                  <c:v>K3 - Bootshandling</c:v>
                </c:pt>
                <c:pt idx="3">
                  <c:v>K4 - Strategie &amp; Taktik</c:v>
                </c:pt>
                <c:pt idx="4">
                  <c:v>K5 - Regeln</c:v>
                </c:pt>
                <c:pt idx="5">
                  <c:v>K6 - Meteorologie</c:v>
                </c:pt>
                <c:pt idx="6">
                  <c:v>K7 - Speed Kreuz</c:v>
                </c:pt>
                <c:pt idx="7">
                  <c:v>K8 - Speed Vorwind</c:v>
                </c:pt>
                <c:pt idx="8">
                  <c:v>K9 - Speed Raume</c:v>
                </c:pt>
                <c:pt idx="9">
                  <c:v>K10 - Fitness</c:v>
                </c:pt>
                <c:pt idx="10">
                  <c:v>K11 - Mentale Stärke</c:v>
                </c:pt>
              </c:strCache>
            </c:strRef>
          </c:cat>
          <c:val>
            <c:numRef>
              <c:f>Deckblatt!$K$12:$K$22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70-4313-BD46-9C9263451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'K9'!$B$12:$B$23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F99-48D2-B5F2-BD27CAC68D0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'K9'!$C$12:$C$23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F99-48D2-B5F2-BD27CAC68D0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'K9'!$D$12:$D$23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F99-48D2-B5F2-BD27CAC68D0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'K9'!$E$12:$E$23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F99-48D2-B5F2-BD27CAC68D0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'K9'!$F$12:$F$23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1F99-48D2-B5F2-BD27CAC68D0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'K9'!$G$12:$G$23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1F99-48D2-B5F2-BD27CAC68D04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'K9'!$H$12:$H$23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1F99-48D2-B5F2-BD27CAC68D04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'K9'!$I$12:$I$23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1F99-48D2-B5F2-BD27CAC68D04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'K9'!$J$12:$J$23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1F99-48D2-B5F2-BD27CAC68D04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'K9'!$K$12:$K$23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1F99-48D2-B5F2-BD27CAC68D04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'K9'!$L$12:$L$23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1F99-48D2-B5F2-BD27CAC68D04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'K9'!$M$12:$M$23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1F99-48D2-B5F2-BD27CAC68D04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'K9'!$N$12:$N$23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1F99-48D2-B5F2-BD27CAC68D04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'K9'!$O$12:$O$23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D-1F99-48D2-B5F2-BD27CAC68D04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'K9'!$P$12:$P$23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1F99-48D2-B5F2-BD27CAC68D04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'K9'!$Q$12:$Q$23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F-1F99-48D2-B5F2-BD27CAC68D04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'K9'!$R$12:$R$23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1F99-48D2-B5F2-BD27CAC68D04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'K9'!$A$12:$A$23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'K9'!$S$12:$S$23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1-1F99-48D2-B5F2-BD27CAC6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3642247598634"/>
          <c:y val="9.246937183970215E-2"/>
          <c:w val="0.66783814981242529"/>
          <c:h val="0.81506125632059567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'K10'!$B$12:$B$18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EF3-44B7-A607-1031A04BB23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'K10'!$C$12:$C$18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FEF3-44B7-A607-1031A04BB23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'K10'!$D$12:$D$18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FEF3-44B7-A607-1031A04BB23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'K10'!$E$12:$E$18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FEF3-44B7-A607-1031A04BB23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'K10'!$F$12:$F$18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FEF3-44B7-A607-1031A04BB23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'K10'!$G$12:$G$18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FEF3-44B7-A607-1031A04BB231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'K10'!$H$12:$H$18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FEF3-44B7-A607-1031A04BB231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'K10'!$I$12:$I$18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FEF3-44B7-A607-1031A04BB231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'K10'!$J$12:$J$18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FEF3-44B7-A607-1031A04BB231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'K10'!$K$12:$K$18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9-FEF3-44B7-A607-1031A04BB231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'K10'!$L$12:$L$18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FEF3-44B7-A607-1031A04BB231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'K10'!$M$12:$M$18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B-FEF3-44B7-A607-1031A04BB231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'K10'!$N$12:$N$18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C-FEF3-44B7-A607-1031A04BB231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'K10'!$O$12:$O$18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D-FEF3-44B7-A607-1031A04BB231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'K10'!$P$12:$P$18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FEF3-44B7-A607-1031A04BB231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'K10'!$Q$12:$Q$18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F-FEF3-44B7-A607-1031A04BB231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'K10'!$R$12:$R$18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0-FEF3-44B7-A607-1031A04BB231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'K10'!$A$12:$A$18</c:f>
              <c:strCache>
                <c:ptCount val="7"/>
                <c:pt idx="0">
                  <c:v>Kraft Oberkörper</c:v>
                </c:pt>
                <c:pt idx="1">
                  <c:v>Kraft Unterkörper</c:v>
                </c:pt>
                <c:pt idx="2">
                  <c:v>Ausdauer</c:v>
                </c:pt>
                <c:pt idx="3">
                  <c:v>Beweglichkeit</c:v>
                </c:pt>
                <c:pt idx="4">
                  <c:v>Schnelligkeit</c:v>
                </c:pt>
                <c:pt idx="5">
                  <c:v>Gleichgewicht</c:v>
                </c:pt>
                <c:pt idx="6">
                  <c:v>Ernährung</c:v>
                </c:pt>
              </c:strCache>
            </c:strRef>
          </c:cat>
          <c:val>
            <c:numRef>
              <c:f>'K10'!$S$12:$S$18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1-FEF3-44B7-A607-1031A04BB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'K11'!$B$12:$B$18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839-4A2F-8CA1-03BAFDABE0D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'K11'!$C$12:$C$18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839-4A2F-8CA1-03BAFDABE0D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'K11'!$D$12:$D$18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7839-4A2F-8CA1-03BAFDABE0D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'K11'!$E$12:$E$18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7839-4A2F-8CA1-03BAFDABE0D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'K11'!$F$12:$F$18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7839-4A2F-8CA1-03BAFDABE0D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'K11'!$G$12:$G$18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7839-4A2F-8CA1-03BAFDABE0D1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'K11'!$H$12:$H$18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7839-4A2F-8CA1-03BAFDABE0D1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'K11'!$I$12:$I$18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7839-4A2F-8CA1-03BAFDABE0D1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'K11'!$J$12:$J$18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7839-4A2F-8CA1-03BAFDABE0D1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'K11'!$K$12:$K$18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9-7839-4A2F-8CA1-03BAFDABE0D1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'K11'!$L$12:$L$18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7839-4A2F-8CA1-03BAFDABE0D1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'K11'!$M$12:$M$18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B-7839-4A2F-8CA1-03BAFDABE0D1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'K11'!$N$12:$N$18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C-7839-4A2F-8CA1-03BAFDABE0D1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'K11'!$O$12:$O$18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D-7839-4A2F-8CA1-03BAFDABE0D1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'K11'!$P$12:$P$18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7839-4A2F-8CA1-03BAFDABE0D1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'K11'!$Q$12:$Q$18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F-7839-4A2F-8CA1-03BAFDABE0D1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'K11'!$R$12:$R$18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0-7839-4A2F-8CA1-03BAFDABE0D1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'K11'!$A$12:$A$18</c:f>
              <c:strCache>
                <c:ptCount val="7"/>
                <c:pt idx="0">
                  <c:v>Selbstvertrauen</c:v>
                </c:pt>
                <c:pt idx="1">
                  <c:v>Innere Ruhe</c:v>
                </c:pt>
                <c:pt idx="2">
                  <c:v>Konzentrationsfähigkeit</c:v>
                </c:pt>
                <c:pt idx="3">
                  <c:v>Kommunikation</c:v>
                </c:pt>
                <c:pt idx="4">
                  <c:v>Visualisierung</c:v>
                </c:pt>
                <c:pt idx="5">
                  <c:v>"Was wäre wenn" Szenarios</c:v>
                </c:pt>
                <c:pt idx="6">
                  <c:v>Erwartungshaltungen</c:v>
                </c:pt>
              </c:strCache>
            </c:strRef>
          </c:cat>
          <c:val>
            <c:numRef>
              <c:f>'K11'!$S$12:$S$18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1-7839-4A2F-8CA1-03BAFDAB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70797433043385"/>
          <c:y val="0.2071792743159501"/>
          <c:w val="0.47985804784873093"/>
          <c:h val="0.58564145136809975"/>
        </c:manualLayout>
      </c:layout>
      <c:radarChart>
        <c:radarStyle val="marker"/>
        <c:varyColors val="0"/>
        <c:ser>
          <c:idx val="17"/>
          <c:order val="17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'K1'!$A$12:$A$17</c:f>
              <c:strCache>
                <c:ptCount val="6"/>
                <c:pt idx="0">
                  <c:v>Örtliche Geografie/Karten studieren</c:v>
                </c:pt>
                <c:pt idx="1">
                  <c:v>Zuverlässigen Lokalen Wetterdienst finden</c:v>
                </c:pt>
                <c:pt idx="2">
                  <c:v>Tägliche Windvorhersage lesen und verstehen</c:v>
                </c:pt>
                <c:pt idx="3">
                  <c:v>Windstatistiken lesen </c:v>
                </c:pt>
                <c:pt idx="4">
                  <c:v>Mit Locals sprechen</c:v>
                </c:pt>
                <c:pt idx="5">
                  <c:v>Passende Trainingspartner im Vorfeld des Events</c:v>
                </c:pt>
              </c:strCache>
            </c:strRef>
          </c:cat>
          <c:val>
            <c:numRef>
              <c:f>'K1'!$S$12:$S$17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1-A614-411A-A8E9-A67DCC577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'K1'!$B$12:$B$17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614-411A-A8E9-A67DCC5772F9}"/>
                  </c:ext>
                </c:extLst>
              </c15:ser>
            </c15:filteredRadarSeries>
            <c15:filteredRadarSeries>
              <c15:ser>
                <c:idx val="1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'K1'!$C$12:$C$17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614-411A-A8E9-A67DCC5772F9}"/>
                  </c:ext>
                </c:extLst>
              </c15:ser>
            </c15:filteredRadarSeries>
            <c15:filteredRadarSeries>
              <c15:ser>
                <c:idx val="2"/>
                <c:order val="2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'K1'!$D$12:$D$17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614-411A-A8E9-A67DCC5772F9}"/>
                  </c:ext>
                </c:extLst>
              </c15:ser>
            </c15:filteredRadarSeries>
            <c15:filteredRadarSeries>
              <c15:ser>
                <c:idx val="3"/>
                <c:order val="3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'K1'!$E$12:$E$17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614-411A-A8E9-A67DCC5772F9}"/>
                  </c:ext>
                </c:extLst>
              </c15:ser>
            </c15:filteredRadarSeries>
            <c15:filteredRadarSeries>
              <c15:ser>
                <c:idx val="4"/>
                <c:order val="4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'K1'!$F$12:$F$17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614-411A-A8E9-A67DCC5772F9}"/>
                  </c:ext>
                </c:extLst>
              </c15:ser>
            </c15:filteredRadarSeries>
            <c15:filteredRadarSeries>
              <c15:ser>
                <c:idx val="5"/>
                <c:order val="5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'K1'!$G$12:$G$17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614-411A-A8E9-A67DCC5772F9}"/>
                  </c:ext>
                </c:extLst>
              </c15:ser>
            </c15:filteredRadarSeries>
            <c15:filteredRadar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'K1'!$H$12:$H$17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614-411A-A8E9-A67DCC5772F9}"/>
                  </c:ext>
                </c:extLst>
              </c15:ser>
            </c15:filteredRadarSeries>
            <c15:filteredRadarSeries>
              <c15:ser>
                <c:idx val="7"/>
                <c:order val="7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'K1'!$I$12:$I$17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614-411A-A8E9-A67DCC5772F9}"/>
                  </c:ext>
                </c:extLst>
              </c15:ser>
            </c15:filteredRadarSeries>
            <c15:filteredRadarSeries>
              <c15:ser>
                <c:idx val="8"/>
                <c:order val="8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'K1'!$J$12:$J$17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614-411A-A8E9-A67DCC5772F9}"/>
                  </c:ext>
                </c:extLst>
              </c15:ser>
            </c15:filteredRadarSeries>
            <c15:filteredRadarSeries>
              <c15:ser>
                <c:idx val="9"/>
                <c:order val="9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'K1'!$K$12:$K$17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614-411A-A8E9-A67DCC5772F9}"/>
                  </c:ext>
                </c:extLst>
              </c15:ser>
            </c15:filteredRadarSeries>
            <c15:filteredRadarSeries>
              <c15:ser>
                <c:idx val="10"/>
                <c:order val="10"/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'K1'!$L$12:$L$17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614-411A-A8E9-A67DCC5772F9}"/>
                  </c:ext>
                </c:extLst>
              </c15:ser>
            </c15:filteredRadarSeries>
            <c15:filteredRadarSeries>
              <c15:ser>
                <c:idx val="11"/>
                <c:order val="11"/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'K1'!$M$12:$M$17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614-411A-A8E9-A67DCC5772F9}"/>
                  </c:ext>
                </c:extLst>
              </c15:ser>
            </c15:filteredRadarSeries>
            <c15:filteredRadar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'K1'!$N$12:$N$17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614-411A-A8E9-A67DCC5772F9}"/>
                  </c:ext>
                </c:extLst>
              </c15:ser>
            </c15:filteredRadarSeries>
            <c15:filteredRadarSeries>
              <c15:ser>
                <c:idx val="13"/>
                <c:order val="13"/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'K1'!$O$12:$O$17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614-411A-A8E9-A67DCC5772F9}"/>
                  </c:ext>
                </c:extLst>
              </c15:ser>
            </c15:filteredRadarSeries>
            <c15:filteredRadarSeries>
              <c15:ser>
                <c:idx val="14"/>
                <c:order val="14"/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'K1'!$P$12:$P$17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614-411A-A8E9-A67DCC5772F9}"/>
                  </c:ext>
                </c:extLst>
              </c15:ser>
            </c15:filteredRadarSeries>
            <c15:filteredRadarSeries>
              <c15:ser>
                <c:idx val="15"/>
                <c:order val="15"/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'K1'!$Q$12:$Q$17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614-411A-A8E9-A67DCC5772F9}"/>
                  </c:ext>
                </c:extLst>
              </c15:ser>
            </c15:filteredRadarSeries>
            <c15:filteredRadarSeries>
              <c15:ser>
                <c:idx val="16"/>
                <c:order val="16"/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'K1'!$A$12:$A$17</c15:sqref>
                        </c15:formulaRef>
                      </c:ext>
                    </c:extLst>
                    <c:strCache>
                      <c:ptCount val="6"/>
                      <c:pt idx="0">
                        <c:v>Örtliche Geografie/Karten studieren</c:v>
                      </c:pt>
                      <c:pt idx="1">
                        <c:v>Zuverlässigen Lokalen Wetterdienst finden</c:v>
                      </c:pt>
                      <c:pt idx="2">
                        <c:v>Tägliche Windvorhersage lesen und verstehen</c:v>
                      </c:pt>
                      <c:pt idx="3">
                        <c:v>Windstatistiken lesen </c:v>
                      </c:pt>
                      <c:pt idx="4">
                        <c:v>Mit Locals sprechen</c:v>
                      </c:pt>
                      <c:pt idx="5">
                        <c:v>Passende Trainingspartner im Vorfeld des Events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'K1'!$R$12:$R$17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614-411A-A8E9-A67DCC5772F9}"/>
                  </c:ext>
                </c:extLst>
              </c15:ser>
            </c15:filteredRadarSeries>
          </c:ext>
        </c:extLst>
      </c:radarChart>
      <c:catAx>
        <c:axId val="106825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'K2'!$A$12:$A$18</c:f>
              <c:strCache>
                <c:ptCount val="7"/>
                <c:pt idx="0">
                  <c:v>Rumpf</c:v>
                </c:pt>
                <c:pt idx="1">
                  <c:v>Rigg</c:v>
                </c:pt>
                <c:pt idx="2">
                  <c:v>Segel</c:v>
                </c:pt>
                <c:pt idx="3">
                  <c:v>Systeme &amp; Leinen</c:v>
                </c:pt>
                <c:pt idx="4">
                  <c:v>Schwert und Ruder</c:v>
                </c:pt>
                <c:pt idx="5">
                  <c:v>Vermessungen</c:v>
                </c:pt>
                <c:pt idx="6">
                  <c:v>Ersatzmaterial &amp; Werkzeug</c:v>
                </c:pt>
              </c:strCache>
            </c:strRef>
          </c:cat>
          <c:val>
            <c:numRef>
              <c:f>'K2'!$S$12:$S$18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1-E1CF-4898-B7A7-2236BA3E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'K2'!$B$12:$B$18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1CF-4898-B7A7-2236BA3E0538}"/>
                  </c:ext>
                </c:extLst>
              </c15:ser>
            </c15:filteredRadarSeries>
            <c15:filteredRadar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'K2'!$C$12:$C$18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CF-4898-B7A7-2236BA3E0538}"/>
                  </c:ext>
                </c:extLst>
              </c15:ser>
            </c15:filteredRadarSeries>
            <c15:filteredRadar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'K2'!$D$12:$D$18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1CF-4898-B7A7-2236BA3E0538}"/>
                  </c:ext>
                </c:extLst>
              </c15:ser>
            </c15:filteredRadarSeries>
            <c15:filteredRadar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'K2'!$E$12:$E$18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1CF-4898-B7A7-2236BA3E0538}"/>
                  </c:ext>
                </c:extLst>
              </c15:ser>
            </c15:filteredRadarSeries>
            <c15:filteredRadar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'K2'!$F$12:$F$18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CF-4898-B7A7-2236BA3E0538}"/>
                  </c:ext>
                </c:extLst>
              </c15:ser>
            </c15:filteredRadarSeries>
            <c15:filteredRadar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'K2'!$G$12:$G$18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1CF-4898-B7A7-2236BA3E0538}"/>
                  </c:ext>
                </c:extLst>
              </c15:ser>
            </c15:filteredRadarSeries>
            <c15:filteredRadar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'K2'!$H$12:$H$18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CF-4898-B7A7-2236BA3E0538}"/>
                  </c:ext>
                </c:extLst>
              </c15:ser>
            </c15:filteredRadarSeries>
            <c15:filteredRadarSeries>
              <c15:ser>
                <c:idx val="7"/>
                <c:order val="7"/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'K2'!$I$12:$I$18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1CF-4898-B7A7-2236BA3E0538}"/>
                  </c:ext>
                </c:extLst>
              </c15:ser>
            </c15:filteredRadarSeries>
            <c15:filteredRadar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'K2'!$J$12:$J$18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CF-4898-B7A7-2236BA3E0538}"/>
                  </c:ext>
                </c:extLst>
              </c15:ser>
            </c15:filteredRadarSeries>
            <c15:filteredRadarSeries>
              <c15:ser>
                <c:idx val="9"/>
                <c:order val="9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'K2'!$K$12:$K$18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CF-4898-B7A7-2236BA3E0538}"/>
                  </c:ext>
                </c:extLst>
              </c15:ser>
            </c15:filteredRadarSeries>
            <c15:filteredRadar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'K2'!$L$12:$L$18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CF-4898-B7A7-2236BA3E0538}"/>
                  </c:ext>
                </c:extLst>
              </c15:ser>
            </c15:filteredRadarSeries>
            <c15:filteredRadar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'K2'!$M$12:$M$18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CF-4898-B7A7-2236BA3E0538}"/>
                  </c:ext>
                </c:extLst>
              </c15:ser>
            </c15:filteredRadarSeries>
            <c15:filteredRadar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'K2'!$N$12:$N$18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CF-4898-B7A7-2236BA3E0538}"/>
                  </c:ext>
                </c:extLst>
              </c15:ser>
            </c15:filteredRadarSeries>
            <c15:filteredRadar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'K2'!$O$12:$O$18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1CF-4898-B7A7-2236BA3E0538}"/>
                  </c:ext>
                </c:extLst>
              </c15:ser>
            </c15:filteredRadarSeries>
            <c15:filteredRadar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'K2'!$P$12:$P$18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CF-4898-B7A7-2236BA3E0538}"/>
                  </c:ext>
                </c:extLst>
              </c15:ser>
            </c15:filteredRadarSeries>
            <c15:filteredRadar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'K2'!$Q$12:$Q$18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1CF-4898-B7A7-2236BA3E0538}"/>
                  </c:ext>
                </c:extLst>
              </c15:ser>
            </c15:filteredRadarSeries>
            <c15:filteredRadar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'K2'!$A$12:$A$18</c15:sqref>
                        </c15:formulaRef>
                      </c:ext>
                    </c:extLst>
                    <c:strCache>
                      <c:ptCount val="7"/>
                      <c:pt idx="0">
                        <c:v>Rumpf</c:v>
                      </c:pt>
                      <c:pt idx="1">
                        <c:v>Rigg</c:v>
                      </c:pt>
                      <c:pt idx="2">
                        <c:v>Segel</c:v>
                      </c:pt>
                      <c:pt idx="3">
                        <c:v>Systeme &amp; Leinen</c:v>
                      </c:pt>
                      <c:pt idx="4">
                        <c:v>Schwert und Ruder</c:v>
                      </c:pt>
                      <c:pt idx="5">
                        <c:v>Vermessungen</c:v>
                      </c:pt>
                      <c:pt idx="6">
                        <c:v>Ersatzmaterial &amp; Werkzeug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'K2'!$R$12:$R$18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1CF-4898-B7A7-2236BA3E0538}"/>
                  </c:ext>
                </c:extLst>
              </c15:ser>
            </c15:filteredRadarSeries>
          </c:ext>
        </c:extLst>
      </c:radarChart>
      <c:catAx>
        <c:axId val="106825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56189965783073"/>
          <c:y val="0.18791686582308201"/>
          <c:w val="0.51578719544873641"/>
          <c:h val="0.62949108198535886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'K3'!$B$12:$B$19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0777-43C9-9FF8-3C444E840D9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'K3'!$C$12:$C$19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0777-43C9-9FF8-3C444E840D9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'K3'!$D$12:$D$19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0777-43C9-9FF8-3C444E840D9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'K3'!$E$12:$E$19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0777-43C9-9FF8-3C444E840D9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'K3'!$F$12:$F$19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0777-43C9-9FF8-3C444E840D9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'K3'!$G$12:$G$19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0777-43C9-9FF8-3C444E840D9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'K3'!$H$12:$H$19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0777-43C9-9FF8-3C444E840D9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'K3'!$I$12:$I$19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0777-43C9-9FF8-3C444E840D9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'K3'!$J$12:$J$19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0777-43C9-9FF8-3C444E840D9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'K3'!$K$12:$K$19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0777-43C9-9FF8-3C444E840D9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'K3'!$L$12:$L$19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A-0777-43C9-9FF8-3C444E840D93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'K3'!$M$12:$M$19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B-0777-43C9-9FF8-3C444E840D93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'K3'!$N$12:$N$19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0777-43C9-9FF8-3C444E840D93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'K3'!$O$12:$O$19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D-0777-43C9-9FF8-3C444E840D93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'K3'!$P$12:$P$19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E-0777-43C9-9FF8-3C444E840D93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'K3'!$Q$12:$Q$19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0777-43C9-9FF8-3C444E840D93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'K3'!$R$12:$R$19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0777-43C9-9FF8-3C444E840D93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'K3'!$A$12:$A$19</c:f>
              <c:strCache>
                <c:ptCount val="8"/>
                <c:pt idx="0">
                  <c:v>Bootsbalance</c:v>
                </c:pt>
                <c:pt idx="1">
                  <c:v>Wenden</c:v>
                </c:pt>
                <c:pt idx="2">
                  <c:v>Wenden auf engem Raum und unter Stress</c:v>
                </c:pt>
                <c:pt idx="3">
                  <c:v>Halsen</c:v>
                </c:pt>
                <c:pt idx="4">
                  <c:v>Abfallen (inkl. setzen wenn vorhanden)</c:v>
                </c:pt>
                <c:pt idx="5">
                  <c:v>Anluven (inkl. bergen wenn vorhanden)</c:v>
                </c:pt>
                <c:pt idx="6">
                  <c:v>Strafdrehungen</c:v>
                </c:pt>
                <c:pt idx="7">
                  <c:v>Position halten</c:v>
                </c:pt>
              </c:strCache>
            </c:strRef>
          </c:cat>
          <c:val>
            <c:numRef>
              <c:f>'K3'!$S$12:$S$19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0777-43C9-9FF8-3C444E840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'K4'!$B$12:$B$19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4128-49D2-B2B2-547C07B564B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'K4'!$C$12:$C$19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4128-49D2-B2B2-547C07B564B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'K4'!$D$12:$D$19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4128-49D2-B2B2-547C07B564B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'K4'!$E$12:$E$19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4128-49D2-B2B2-547C07B564B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'K4'!$F$12:$F$19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4128-49D2-B2B2-547C07B564B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'K4'!$G$12:$G$19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4128-49D2-B2B2-547C07B564B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'K4'!$H$12:$H$19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4128-49D2-B2B2-547C07B564B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'K4'!$I$12:$I$19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4128-49D2-B2B2-547C07B564B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'K4'!$J$12:$J$19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4128-49D2-B2B2-547C07B564B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'K4'!$K$12:$K$19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4128-49D2-B2B2-547C07B564B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'K4'!$L$12:$L$19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A-4128-49D2-B2B2-547C07B564B3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'K4'!$M$12:$M$19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B-4128-49D2-B2B2-547C07B564B3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'K4'!$N$12:$N$19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4128-49D2-B2B2-547C07B564B3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'K4'!$O$12:$O$19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D-4128-49D2-B2B2-547C07B564B3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'K4'!$P$12:$P$19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E-4128-49D2-B2B2-547C07B564B3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'K4'!$Q$12:$Q$19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4128-49D2-B2B2-547C07B564B3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'K4'!$R$12:$R$19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4128-49D2-B2B2-547C07B564B3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'K4'!$A$12:$A$19</c:f>
              <c:strCache>
                <c:ptCount val="8"/>
                <c:pt idx="0">
                  <c:v>Routine für Einsegeln und Planerstellung</c:v>
                </c:pt>
                <c:pt idx="1">
                  <c:v>Erkennen von Windmustern </c:v>
                </c:pt>
                <c:pt idx="2">
                  <c:v>Umsetzen des Plans </c:v>
                </c:pt>
                <c:pt idx="3">
                  <c:v>Positionierung zum Feld </c:v>
                </c:pt>
                <c:pt idx="4">
                  <c:v>Kreuztaktik </c:v>
                </c:pt>
                <c:pt idx="5">
                  <c:v>Vorwindtaktik </c:v>
                </c:pt>
                <c:pt idx="6">
                  <c:v>Position in Führungsgruppe halten</c:v>
                </c:pt>
                <c:pt idx="7">
                  <c:v>Aufholen aus schlechter Position</c:v>
                </c:pt>
              </c:strCache>
            </c:strRef>
          </c:cat>
          <c:val>
            <c:numRef>
              <c:f>'K4'!$S$12:$S$19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4128-49D2-B2B2-547C07B56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'K5'!$B$12:$B$18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3AEE-4C02-A409-A7885EF0CF6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'K5'!$C$12:$C$18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3AEE-4C02-A409-A7885EF0CF6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'K5'!$D$12:$D$18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3AEE-4C02-A409-A7885EF0CF6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'K5'!$E$12:$E$18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3AEE-4C02-A409-A7885EF0CF6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'K5'!$F$12:$F$18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3AEE-4C02-A409-A7885EF0CF6A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'K5'!$G$12:$G$18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3AEE-4C02-A409-A7885EF0CF6A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'K5'!$H$12:$H$18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3AEE-4C02-A409-A7885EF0CF6A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'K5'!$I$12:$I$18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3AEE-4C02-A409-A7885EF0CF6A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'K5'!$J$12:$J$18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3AEE-4C02-A409-A7885EF0CF6A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'K5'!$K$12:$K$18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9-3AEE-4C02-A409-A7885EF0CF6A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'K5'!$L$12:$L$18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3AEE-4C02-A409-A7885EF0CF6A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'K5'!$M$12:$M$18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B-3AEE-4C02-A409-A7885EF0CF6A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'K5'!$N$12:$N$18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C-3AEE-4C02-A409-A7885EF0CF6A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'K5'!$O$12:$O$18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D-3AEE-4C02-A409-A7885EF0CF6A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'K5'!$P$12:$P$18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3AEE-4C02-A409-A7885EF0CF6A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'K5'!$Q$12:$Q$18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F-3AEE-4C02-A409-A7885EF0CF6A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'K5'!$R$12:$R$18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0-3AEE-4C02-A409-A7885EF0CF6A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'K5'!$A$12:$A$18</c:f>
              <c:strCache>
                <c:ptCount val="7"/>
                <c:pt idx="0">
                  <c:v>Ich kenne die wichtigen Basisregeln</c:v>
                </c:pt>
                <c:pt idx="1">
                  <c:v>Definitionen des Regelbuches</c:v>
                </c:pt>
                <c:pt idx="2">
                  <c:v>Regeln aus Teil 1 und 2 des Regelbuches</c:v>
                </c:pt>
                <c:pt idx="3">
                  <c:v>Regel 42 </c:v>
                </c:pt>
                <c:pt idx="4">
                  <c:v>Regel 69 </c:v>
                </c:pt>
                <c:pt idx="5">
                  <c:v>Protestverhandlungen</c:v>
                </c:pt>
                <c:pt idx="6">
                  <c:v>Umpired Fleetracing</c:v>
                </c:pt>
              </c:strCache>
            </c:strRef>
          </c:cat>
          <c:val>
            <c:numRef>
              <c:f>'K5'!$S$12:$S$18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1-3AEE-4C02-A409-A7885EF0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'K6'!$B$12:$B$17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29A-4EEB-963F-C7FC6E9143D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'K6'!$C$12:$C$17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F29A-4EEB-963F-C7FC6E9143D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'K6'!$D$12:$D$17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F29A-4EEB-963F-C7FC6E9143D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'K6'!$E$12:$E$17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F29A-4EEB-963F-C7FC6E9143D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'K6'!$F$12:$F$17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F29A-4EEB-963F-C7FC6E9143D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'K6'!$G$12:$G$17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F29A-4EEB-963F-C7FC6E9143D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'K6'!$H$12:$H$17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F29A-4EEB-963F-C7FC6E9143D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'K6'!$I$12:$I$17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F29A-4EEB-963F-C7FC6E9143D2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'K6'!$J$12:$J$17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F29A-4EEB-963F-C7FC6E9143D2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'K6'!$K$12:$K$17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F29A-4EEB-963F-C7FC6E9143D2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'K6'!$L$12:$L$17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F29A-4EEB-963F-C7FC6E9143D2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'K6'!$M$12:$M$17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B-F29A-4EEB-963F-C7FC6E9143D2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'K6'!$N$12:$N$17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F29A-4EEB-963F-C7FC6E9143D2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'K6'!$O$12:$O$17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D-F29A-4EEB-963F-C7FC6E9143D2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'K6'!$P$12:$P$17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E-F29A-4EEB-963F-C7FC6E9143D2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'K6'!$Q$12:$Q$17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F-F29A-4EEB-963F-C7FC6E9143D2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'K6'!$R$12:$R$17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0-F29A-4EEB-963F-C7FC6E9143D2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'K6'!$A$12:$A$17</c:f>
              <c:strCache>
                <c:ptCount val="6"/>
                <c:pt idx="0">
                  <c:v>Wetterberichte </c:v>
                </c:pt>
                <c:pt idx="1">
                  <c:v>Wetterkarten und Wettersysteme</c:v>
                </c:pt>
                <c:pt idx="2">
                  <c:v>Geografische Effekte</c:v>
                </c:pt>
                <c:pt idx="3">
                  <c:v>System der Thermik </c:v>
                </c:pt>
                <c:pt idx="4">
                  <c:v>Gradientwind</c:v>
                </c:pt>
                <c:pt idx="5">
                  <c:v>Gezeiten und Strömungen </c:v>
                </c:pt>
              </c:strCache>
            </c:strRef>
          </c:cat>
          <c:val>
            <c:numRef>
              <c:f>'K6'!$S$12:$S$17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1-F29A-4EEB-963F-C7FC6E91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'K7'!$B$12:$B$23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AA6-474D-831B-48E570EB324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'K7'!$C$12:$C$23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AA6-474D-831B-48E570EB324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'K7'!$D$12:$D$23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AA6-474D-831B-48E570EB324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'K7'!$E$12:$E$23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AA6-474D-831B-48E570EB3240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'K7'!$F$12:$F$23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1AA6-474D-831B-48E570EB3240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'K7'!$G$12:$G$23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1AA6-474D-831B-48E570EB3240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'K7'!$H$12:$H$23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1AA6-474D-831B-48E570EB3240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'K7'!$I$12:$I$23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1AA6-474D-831B-48E570EB3240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'K7'!$J$12:$J$23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1AA6-474D-831B-48E570EB3240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'K7'!$K$12:$K$23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1AA6-474D-831B-48E570EB3240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'K7'!$L$12:$L$23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1AA6-474D-831B-48E570EB3240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'K7'!$M$12:$M$23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1AA6-474D-831B-48E570EB3240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'K7'!$N$12:$N$23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1AA6-474D-831B-48E570EB3240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'K7'!$O$12:$O$23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D-1AA6-474D-831B-48E570EB3240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'K7'!$P$12:$P$23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1AA6-474D-831B-48E570EB3240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'K7'!$Q$12:$Q$23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F-1AA6-474D-831B-48E570EB3240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'K7'!$R$12:$R$23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1AA6-474D-831B-48E570EB3240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'K7'!$A$12:$A$23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'K7'!$S$12:$S$23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1-1AA6-474D-831B-48E570EB3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'K8'!$B$12:$B$23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E4C-40AC-BA1D-05CF90A599A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'K8'!$C$12:$C$23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E4C-40AC-BA1D-05CF90A599A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'K8'!$D$12:$D$23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8E4C-40AC-BA1D-05CF90A599A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'K8'!$E$12:$E$23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8E4C-40AC-BA1D-05CF90A599A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'K8'!$F$12:$F$23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8E4C-40AC-BA1D-05CF90A599AC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'K8'!$G$12:$G$23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E4C-40AC-BA1D-05CF90A599AC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'K8'!$H$12:$H$23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8E4C-40AC-BA1D-05CF90A599AC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'K8'!$I$12:$I$23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8E4C-40AC-BA1D-05CF90A599AC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'K8'!$J$12:$J$23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8E4C-40AC-BA1D-05CF90A599AC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'K8'!$K$12:$K$23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8E4C-40AC-BA1D-05CF90A599AC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'K8'!$L$12:$L$23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8E4C-40AC-BA1D-05CF90A599AC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'K8'!$M$12:$M$23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8E4C-40AC-BA1D-05CF90A599AC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'K8'!$N$12:$N$23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8E4C-40AC-BA1D-05CF90A599AC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'K8'!$O$12:$O$23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D-8E4C-40AC-BA1D-05CF90A599AC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'K8'!$P$12:$P$23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8E4C-40AC-BA1D-05CF90A599AC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'K8'!$Q$12:$Q$23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F-8E4C-40AC-BA1D-05CF90A599AC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'K8'!$R$12:$R$23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8E4C-40AC-BA1D-05CF90A599AC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'K8'!$A$12:$A$23</c:f>
              <c:strCache>
                <c:ptCount val="12"/>
                <c:pt idx="0">
                  <c:v>Leichtwind - Speed</c:v>
                </c:pt>
                <c:pt idx="1">
                  <c:v>Leichtwind - Segeltrimm</c:v>
                </c:pt>
                <c:pt idx="2">
                  <c:v>Leichtwind - Steuern</c:v>
                </c:pt>
                <c:pt idx="3">
                  <c:v>Leichtwind - Bootsbalance</c:v>
                </c:pt>
                <c:pt idx="4">
                  <c:v>Mittelwind - Speed</c:v>
                </c:pt>
                <c:pt idx="5">
                  <c:v>Mittelwind - Segeltrimm</c:v>
                </c:pt>
                <c:pt idx="6">
                  <c:v>Mittelwind - Steuern</c:v>
                </c:pt>
                <c:pt idx="7">
                  <c:v>Mittelwind - Bootsbalance</c:v>
                </c:pt>
                <c:pt idx="8">
                  <c:v>Starkwind -  Speed</c:v>
                </c:pt>
                <c:pt idx="9">
                  <c:v>Starkwind -  Segeltrimm</c:v>
                </c:pt>
                <c:pt idx="10">
                  <c:v>Starkwind -  Steuern</c:v>
                </c:pt>
                <c:pt idx="11">
                  <c:v>Starkwind - Bootsbalance</c:v>
                </c:pt>
              </c:strCache>
            </c:strRef>
          </c:cat>
          <c:val>
            <c:numRef>
              <c:f>'K8'!$S$12:$S$23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1-8E4C-40AC-BA1D-05CF90A5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5424"/>
        <c:axId val="1068252512"/>
      </c:radarChart>
      <c:catAx>
        <c:axId val="10682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8252512"/>
        <c:crosses val="autoZero"/>
        <c:auto val="1"/>
        <c:lblAlgn val="ctr"/>
        <c:lblOffset val="100"/>
        <c:noMultiLvlLbl val="0"/>
      </c:catAx>
      <c:valAx>
        <c:axId val="1068252512"/>
        <c:scaling>
          <c:orientation val="minMax"/>
          <c:max val="10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82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91440</xdr:rowOff>
    </xdr:from>
    <xdr:to>
      <xdr:col>30</xdr:col>
      <xdr:colOff>68580</xdr:colOff>
      <xdr:row>49</xdr:row>
      <xdr:rowOff>106680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362F3BB9-2774-277D-80A2-AB7F75296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60960</xdr:rowOff>
    </xdr:from>
    <xdr:to>
      <xdr:col>29</xdr:col>
      <xdr:colOff>167640</xdr:colOff>
      <xdr:row>49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49D6436-0504-49EA-967B-BECC172F7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19</xdr:row>
      <xdr:rowOff>83820</xdr:rowOff>
    </xdr:from>
    <xdr:to>
      <xdr:col>30</xdr:col>
      <xdr:colOff>114300</xdr:colOff>
      <xdr:row>45</xdr:row>
      <xdr:rowOff>99060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D415A35-340E-4EA5-9440-8DD0BA387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19</xdr:row>
      <xdr:rowOff>144780</xdr:rowOff>
    </xdr:from>
    <xdr:to>
      <xdr:col>30</xdr:col>
      <xdr:colOff>60960</xdr:colOff>
      <xdr:row>45</xdr:row>
      <xdr:rowOff>160020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5A8A70-D056-49AC-A1AE-1DD402B2F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19</xdr:row>
      <xdr:rowOff>83820</xdr:rowOff>
    </xdr:from>
    <xdr:to>
      <xdr:col>30</xdr:col>
      <xdr:colOff>68580</xdr:colOff>
      <xdr:row>45</xdr:row>
      <xdr:rowOff>99060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71F4E1C-41CD-4289-BC2B-1767315E0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19</xdr:row>
      <xdr:rowOff>83820</xdr:rowOff>
    </xdr:from>
    <xdr:to>
      <xdr:col>30</xdr:col>
      <xdr:colOff>114300</xdr:colOff>
      <xdr:row>45</xdr:row>
      <xdr:rowOff>99060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6A33C84-EBFD-43A1-987F-9B3DE300F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20</xdr:row>
      <xdr:rowOff>83820</xdr:rowOff>
    </xdr:from>
    <xdr:to>
      <xdr:col>30</xdr:col>
      <xdr:colOff>114300</xdr:colOff>
      <xdr:row>46</xdr:row>
      <xdr:rowOff>99060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1D20398-2D11-44CE-809B-C00A23AB2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20</xdr:row>
      <xdr:rowOff>45720</xdr:rowOff>
    </xdr:from>
    <xdr:to>
      <xdr:col>30</xdr:col>
      <xdr:colOff>7620</xdr:colOff>
      <xdr:row>46</xdr:row>
      <xdr:rowOff>60960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338C049-5740-4B04-A99A-9A1DCAD48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19</xdr:row>
      <xdr:rowOff>83820</xdr:rowOff>
    </xdr:from>
    <xdr:to>
      <xdr:col>30</xdr:col>
      <xdr:colOff>114300</xdr:colOff>
      <xdr:row>45</xdr:row>
      <xdr:rowOff>99060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B0C1345-0663-4367-A3C3-03325847D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18</xdr:row>
      <xdr:rowOff>83820</xdr:rowOff>
    </xdr:from>
    <xdr:to>
      <xdr:col>30</xdr:col>
      <xdr:colOff>114300</xdr:colOff>
      <xdr:row>44</xdr:row>
      <xdr:rowOff>99060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7C4282-C97A-49BA-81A1-514DB1013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60960</xdr:rowOff>
    </xdr:from>
    <xdr:to>
      <xdr:col>29</xdr:col>
      <xdr:colOff>167640</xdr:colOff>
      <xdr:row>49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A22AA25-B618-46A0-9867-51F8FC285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60960</xdr:rowOff>
    </xdr:from>
    <xdr:to>
      <xdr:col>29</xdr:col>
      <xdr:colOff>167640</xdr:colOff>
      <xdr:row>49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EC1CCD1-3BF7-4FD9-AA9F-E24F5BAFB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5C09-0E1E-4830-A6A5-4375286279E7}">
  <dimension ref="A1:AE103"/>
  <sheetViews>
    <sheetView tabSelected="1" showWhiteSpace="0" view="pageLayout" zoomScale="90" zoomScaleNormal="100" zoomScalePageLayoutView="90" workbookViewId="0">
      <selection activeCell="G5" sqref="G5:N5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3.7109375" customWidth="1"/>
    <col min="20" max="31" width="2.5703125" customWidth="1"/>
  </cols>
  <sheetData>
    <row r="1" spans="1:3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34" t="s">
        <v>2</v>
      </c>
      <c r="H3" s="35"/>
      <c r="I3" s="35"/>
      <c r="J3" s="35"/>
      <c r="K3" s="35"/>
      <c r="L3" s="35"/>
      <c r="M3" s="35"/>
      <c r="N3" s="36"/>
      <c r="AE3" s="6"/>
    </row>
    <row r="4" spans="1:31">
      <c r="A4" s="32" t="s">
        <v>3</v>
      </c>
      <c r="B4" s="33"/>
      <c r="C4" s="33"/>
      <c r="D4" s="33"/>
      <c r="G4" s="34" t="s">
        <v>4</v>
      </c>
      <c r="H4" s="35"/>
      <c r="I4" s="35"/>
      <c r="J4" s="35"/>
      <c r="K4" s="35"/>
      <c r="L4" s="35"/>
      <c r="M4" s="35"/>
      <c r="N4" s="36"/>
      <c r="AE4" s="6"/>
    </row>
    <row r="5" spans="1:31">
      <c r="A5" s="32" t="s">
        <v>5</v>
      </c>
      <c r="B5" s="33"/>
      <c r="C5" s="33"/>
      <c r="D5" s="33"/>
      <c r="G5" s="37">
        <v>45901</v>
      </c>
      <c r="H5" s="38"/>
      <c r="I5" s="38"/>
      <c r="J5" s="38"/>
      <c r="K5" s="38"/>
      <c r="L5" s="38"/>
      <c r="M5" s="38"/>
      <c r="N5" s="39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51" t="s">
        <v>6</v>
      </c>
      <c r="B7" s="52"/>
      <c r="C7" s="52"/>
      <c r="D7" s="52"/>
      <c r="E7" s="52"/>
      <c r="F7" s="52"/>
      <c r="W7" s="10" t="s">
        <v>7</v>
      </c>
      <c r="X7" s="10"/>
      <c r="Y7" s="10"/>
      <c r="Z7" s="10"/>
      <c r="AA7" s="10"/>
      <c r="AE7" s="6"/>
    </row>
    <row r="8" spans="1:31" ht="14.45" customHeight="1" thickBot="1">
      <c r="A8" s="53" t="s">
        <v>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AE8" s="6"/>
    </row>
    <row r="9" spans="1:3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W9" s="42">
        <f>(K12+K13+K14+K15+K16+K17+K18+K19+K20+K21+K22)/11</f>
        <v>0</v>
      </c>
      <c r="X9" s="43"/>
      <c r="Y9" s="43"/>
      <c r="Z9" s="43"/>
      <c r="AA9" s="44"/>
      <c r="AE9" s="6"/>
    </row>
    <row r="10" spans="1:31">
      <c r="A10" s="5"/>
      <c r="W10" s="45"/>
      <c r="X10" s="46"/>
      <c r="Y10" s="46"/>
      <c r="Z10" s="46"/>
      <c r="AA10" s="47"/>
      <c r="AE10" s="6"/>
    </row>
    <row r="11" spans="1:31">
      <c r="A11" s="11" t="s">
        <v>9</v>
      </c>
      <c r="W11" s="45"/>
      <c r="X11" s="46"/>
      <c r="Y11" s="46"/>
      <c r="Z11" s="46"/>
      <c r="AA11" s="47"/>
      <c r="AE11" s="6"/>
    </row>
    <row r="12" spans="1:31">
      <c r="A12" s="32" t="s">
        <v>10</v>
      </c>
      <c r="B12" s="33"/>
      <c r="C12" s="33"/>
      <c r="D12" s="33"/>
      <c r="E12" s="33"/>
      <c r="F12" s="33"/>
      <c r="G12" s="33"/>
      <c r="H12" s="33"/>
      <c r="I12" s="33"/>
      <c r="J12" s="33"/>
      <c r="K12" s="19">
        <f>'K1'!Y9</f>
        <v>0</v>
      </c>
      <c r="S12" s="12"/>
      <c r="W12" s="45"/>
      <c r="X12" s="46"/>
      <c r="Y12" s="46"/>
      <c r="Z12" s="46"/>
      <c r="AA12" s="47"/>
      <c r="AE12" s="6"/>
    </row>
    <row r="13" spans="1:31">
      <c r="A13" s="32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19">
        <f>'K2'!Y9</f>
        <v>0</v>
      </c>
      <c r="S13" s="12"/>
      <c r="W13" s="45"/>
      <c r="X13" s="46"/>
      <c r="Y13" s="46"/>
      <c r="Z13" s="46"/>
      <c r="AA13" s="47"/>
      <c r="AE13" s="6"/>
    </row>
    <row r="14" spans="1:31" ht="15" thickBot="1">
      <c r="A14" s="32" t="s">
        <v>12</v>
      </c>
      <c r="B14" s="33"/>
      <c r="C14" s="33"/>
      <c r="D14" s="33"/>
      <c r="E14" s="33"/>
      <c r="F14" s="33"/>
      <c r="G14" s="33"/>
      <c r="H14" s="33"/>
      <c r="I14" s="33"/>
      <c r="J14" s="33"/>
      <c r="K14" s="19">
        <f>'K3'!Y9</f>
        <v>0</v>
      </c>
      <c r="S14" s="12"/>
      <c r="W14" s="48"/>
      <c r="X14" s="49"/>
      <c r="Y14" s="49"/>
      <c r="Z14" s="49"/>
      <c r="AA14" s="50"/>
      <c r="AE14" s="6"/>
    </row>
    <row r="15" spans="1:31">
      <c r="A15" s="32" t="s">
        <v>13</v>
      </c>
      <c r="B15" s="33"/>
      <c r="C15" s="33"/>
      <c r="D15" s="33"/>
      <c r="E15" s="33"/>
      <c r="F15" s="33"/>
      <c r="G15" s="33"/>
      <c r="H15" s="33"/>
      <c r="I15" s="33"/>
      <c r="J15" s="33"/>
      <c r="K15" s="19">
        <f>'K4'!Y9</f>
        <v>0</v>
      </c>
      <c r="S15" s="12"/>
      <c r="AE15" s="6"/>
    </row>
    <row r="16" spans="1:31">
      <c r="A16" s="32" t="s">
        <v>14</v>
      </c>
      <c r="B16" s="33"/>
      <c r="C16" s="33"/>
      <c r="D16" s="33"/>
      <c r="E16" s="33"/>
      <c r="F16" s="33"/>
      <c r="G16" s="33"/>
      <c r="H16" s="33"/>
      <c r="I16" s="33"/>
      <c r="J16" s="33"/>
      <c r="K16" s="19">
        <f>'K5'!Y9</f>
        <v>0</v>
      </c>
      <c r="S16" s="12"/>
      <c r="AE16" s="6"/>
    </row>
    <row r="17" spans="1:31">
      <c r="A17" s="32" t="s">
        <v>15</v>
      </c>
      <c r="B17" s="33"/>
      <c r="C17" s="33"/>
      <c r="D17" s="33"/>
      <c r="E17" s="33"/>
      <c r="F17" s="33"/>
      <c r="G17" s="33"/>
      <c r="H17" s="33"/>
      <c r="I17" s="33"/>
      <c r="J17" s="33"/>
      <c r="K17" s="19">
        <f>'K6'!Y9</f>
        <v>0</v>
      </c>
      <c r="S17" s="12"/>
      <c r="AE17" s="6"/>
    </row>
    <row r="18" spans="1:31">
      <c r="A18" s="32" t="s">
        <v>16</v>
      </c>
      <c r="B18" s="33"/>
      <c r="C18" s="33"/>
      <c r="D18" s="33"/>
      <c r="E18" s="33"/>
      <c r="F18" s="33"/>
      <c r="G18" s="33"/>
      <c r="H18" s="33"/>
      <c r="I18" s="33"/>
      <c r="J18" s="33"/>
      <c r="K18" s="19">
        <f>'K7'!Y9</f>
        <v>0</v>
      </c>
      <c r="S18" s="12"/>
      <c r="AE18" s="6"/>
    </row>
    <row r="19" spans="1:31">
      <c r="A19" s="32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19">
        <f>'K8'!Y9</f>
        <v>0</v>
      </c>
      <c r="L19" s="7"/>
      <c r="M19" s="7"/>
      <c r="N19" s="7"/>
      <c r="O19" s="7"/>
      <c r="P19" s="7"/>
      <c r="Q19" s="7"/>
      <c r="R19" s="7"/>
      <c r="S19" s="12"/>
      <c r="AE19" s="6"/>
    </row>
    <row r="20" spans="1:31">
      <c r="A20" s="32" t="s">
        <v>18</v>
      </c>
      <c r="B20" s="33"/>
      <c r="C20" s="33"/>
      <c r="D20" s="33"/>
      <c r="E20" s="33"/>
      <c r="F20" s="33"/>
      <c r="G20" s="33"/>
      <c r="H20" s="33"/>
      <c r="I20" s="33"/>
      <c r="J20" s="33"/>
      <c r="K20" s="19">
        <f>'K9'!Y9</f>
        <v>0</v>
      </c>
      <c r="L20" s="7"/>
      <c r="M20" s="7"/>
      <c r="N20" s="7"/>
      <c r="O20" s="7"/>
      <c r="P20" s="7"/>
      <c r="Q20" s="7"/>
      <c r="R20" s="7"/>
      <c r="S20" s="12"/>
      <c r="AE20" s="6"/>
    </row>
    <row r="21" spans="1:31">
      <c r="A21" s="32" t="s">
        <v>19</v>
      </c>
      <c r="B21" s="33"/>
      <c r="C21" s="33"/>
      <c r="D21" s="33"/>
      <c r="E21" s="33"/>
      <c r="F21" s="33"/>
      <c r="G21" s="33"/>
      <c r="H21" s="33"/>
      <c r="I21" s="33"/>
      <c r="J21" s="33"/>
      <c r="K21" s="19">
        <f>'K10'!Y9</f>
        <v>0</v>
      </c>
      <c r="L21" s="7"/>
      <c r="M21" s="7"/>
      <c r="N21" s="7"/>
      <c r="O21" s="7"/>
      <c r="P21" s="7"/>
      <c r="Q21" s="7"/>
      <c r="R21" s="7"/>
      <c r="S21" s="12"/>
      <c r="AE21" s="6"/>
    </row>
    <row r="22" spans="1:31">
      <c r="A22" s="32" t="s">
        <v>20</v>
      </c>
      <c r="B22" s="33"/>
      <c r="C22" s="33"/>
      <c r="D22" s="33"/>
      <c r="E22" s="33"/>
      <c r="F22" s="33"/>
      <c r="G22" s="33"/>
      <c r="H22" s="33"/>
      <c r="I22" s="33"/>
      <c r="J22" s="33"/>
      <c r="K22" s="19">
        <f>'K11'!Y9</f>
        <v>0</v>
      </c>
      <c r="L22" s="7"/>
      <c r="M22" s="7"/>
      <c r="N22" s="7"/>
      <c r="O22" s="7"/>
      <c r="P22" s="7"/>
      <c r="Q22" s="7"/>
      <c r="R22" s="7"/>
      <c r="S22" s="12"/>
      <c r="AE22" s="6"/>
    </row>
    <row r="23" spans="1:31" ht="10.15" customHeight="1">
      <c r="A23" s="8"/>
      <c r="B23" s="1"/>
      <c r="C23" s="1"/>
      <c r="D23" s="1"/>
      <c r="E23" s="1"/>
      <c r="F23" s="1"/>
      <c r="G23" s="1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9"/>
    </row>
    <row r="24" spans="1:31">
      <c r="A24" s="5"/>
      <c r="H24" s="12"/>
      <c r="S24" s="12"/>
      <c r="AE24" s="6"/>
    </row>
    <row r="25" spans="1:31">
      <c r="A25" s="5"/>
      <c r="H25" s="12"/>
      <c r="S25" s="12"/>
      <c r="AE25" s="6"/>
    </row>
    <row r="26" spans="1:31">
      <c r="A26" s="5"/>
      <c r="H26" s="12"/>
      <c r="S26" s="12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5"/>
      <c r="AE50" s="6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9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5"/>
      <c r="AE99" s="6"/>
    </row>
    <row r="100" spans="1:31">
      <c r="A100" s="5"/>
      <c r="AE100" s="6"/>
    </row>
    <row r="101" spans="1:31">
      <c r="A101" s="5"/>
      <c r="AE101" s="6"/>
    </row>
    <row r="102" spans="1:31">
      <c r="A102" s="5"/>
      <c r="AE102" s="6"/>
    </row>
    <row r="103" spans="1:31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9"/>
    </row>
  </sheetData>
  <sheetProtection algorithmName="SHA-512" hashValue="XFUVK4LiIz/zzk/dvs8OsFRNfj0LIuax0bT0bjYYj24/xoFnMA2wdEmaCZ6EkjpTxlNCRhX9FJG/p326vFcI+g==" saltValue="FKb4P0F6elYvLYWOSq05VQ==" spinCount="100000" sheet="1" objects="1" scenarios="1" selectLockedCells="1"/>
  <mergeCells count="21">
    <mergeCell ref="A1:M1"/>
    <mergeCell ref="W9:AA14"/>
    <mergeCell ref="A3:D3"/>
    <mergeCell ref="A4:D4"/>
    <mergeCell ref="A5:D5"/>
    <mergeCell ref="A7:F7"/>
    <mergeCell ref="A8:Q9"/>
    <mergeCell ref="A19:J19"/>
    <mergeCell ref="A20:J20"/>
    <mergeCell ref="A21:J21"/>
    <mergeCell ref="A22:J22"/>
    <mergeCell ref="G3:N3"/>
    <mergeCell ref="G4:N4"/>
    <mergeCell ref="G5:N5"/>
    <mergeCell ref="A12:J12"/>
    <mergeCell ref="A13:J13"/>
    <mergeCell ref="A14:J14"/>
    <mergeCell ref="A15:J15"/>
    <mergeCell ref="A16:J16"/>
    <mergeCell ref="A17:J17"/>
    <mergeCell ref="A18:J1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B652-4EB0-49EA-9D52-C5370EFD1115}">
  <dimension ref="A1:AE104"/>
  <sheetViews>
    <sheetView view="pageLayout" topLeftCell="A2" zoomScaleNormal="100" workbookViewId="0">
      <selection activeCell="S23" sqref="S23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43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(S12+S13+S14+S15+S20+S21+S22+S23+S16+S17+S18+S19)/12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194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195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196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197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198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199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200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>
      <c r="A19" s="32" t="s">
        <v>201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20"/>
      <c r="AE19" s="6"/>
    </row>
    <row r="20" spans="1:31">
      <c r="A20" s="32" t="s">
        <v>202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20"/>
      <c r="AE20" s="6"/>
    </row>
    <row r="21" spans="1:31">
      <c r="A21" s="32" t="s">
        <v>203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0"/>
      <c r="AE21" s="6"/>
    </row>
    <row r="22" spans="1:31">
      <c r="A22" s="32" t="s">
        <v>204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0"/>
      <c r="AE22" s="6"/>
    </row>
    <row r="23" spans="1:31">
      <c r="A23" s="32" t="s">
        <v>205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20"/>
      <c r="AE23" s="6"/>
    </row>
    <row r="24" spans="1:31" ht="11.45" customHeight="1">
      <c r="A24" s="8"/>
      <c r="B24" s="1"/>
      <c r="C24" s="1"/>
      <c r="D24" s="1"/>
      <c r="E24" s="1"/>
      <c r="F24" s="1"/>
      <c r="G24" s="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/>
    </row>
    <row r="25" spans="1:31">
      <c r="A25" s="5"/>
      <c r="H25" s="12"/>
      <c r="S25" s="12"/>
      <c r="AE25" s="6"/>
    </row>
    <row r="26" spans="1:31">
      <c r="A26" s="5"/>
      <c r="H26" s="12"/>
      <c r="S26" s="12"/>
      <c r="AE26" s="6"/>
    </row>
    <row r="27" spans="1:31">
      <c r="A27" s="5"/>
      <c r="H27" s="12"/>
      <c r="S27" s="12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5"/>
      <c r="AE50" s="6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9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5"/>
      <c r="AE99" s="6"/>
    </row>
    <row r="100" spans="1:31">
      <c r="A100" s="5"/>
      <c r="AE100" s="6"/>
    </row>
    <row r="101" spans="1:31">
      <c r="A101" s="5"/>
      <c r="AE101" s="6"/>
    </row>
    <row r="102" spans="1:31">
      <c r="A102" s="5"/>
      <c r="AE102" s="6"/>
    </row>
    <row r="103" spans="1:31">
      <c r="A103" s="5"/>
      <c r="AE103" s="6"/>
    </row>
    <row r="104" spans="1:31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9"/>
    </row>
  </sheetData>
  <sheetProtection algorithmName="SHA-512" hashValue="yJhGZf2/0waOcsIl63nVA38Zbt9jkLoOaI/RnNJOvWFewQxHdacsSGIeUOc+vglBUgYyTHY8U5y6410ILL9QZQ==" saltValue="oTWO03dxl9fqb780wKq/4Q==" spinCount="100000" sheet="1" objects="1" scenarios="1" selectLockedCells="1"/>
  <mergeCells count="21">
    <mergeCell ref="A21:R21"/>
    <mergeCell ref="A22:R22"/>
    <mergeCell ref="A23:R23"/>
    <mergeCell ref="A15:R15"/>
    <mergeCell ref="A16:R16"/>
    <mergeCell ref="A17:R17"/>
    <mergeCell ref="A18:R18"/>
    <mergeCell ref="A19:R19"/>
    <mergeCell ref="A20:R20"/>
    <mergeCell ref="Y7:AC7"/>
    <mergeCell ref="A8:S9"/>
    <mergeCell ref="Y9:AC14"/>
    <mergeCell ref="A12:R12"/>
    <mergeCell ref="A13:R13"/>
    <mergeCell ref="A14:R14"/>
    <mergeCell ref="A3:D3"/>
    <mergeCell ref="G3:N3"/>
    <mergeCell ref="A4:D4"/>
    <mergeCell ref="G4:N4"/>
    <mergeCell ref="A5:D5"/>
    <mergeCell ref="G5:N5"/>
  </mergeCells>
  <dataValidations count="1">
    <dataValidation type="whole" allowBlank="1" showInputMessage="1" showErrorMessage="1" sqref="S12:S23" xr:uid="{F3A2BD5A-B797-412D-9AF6-889D041C3CA7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D61E-9C09-430E-877D-F16E4DDAADA0}">
  <dimension ref="A1:AE104"/>
  <sheetViews>
    <sheetView view="pageLayout" topLeftCell="A8" zoomScaleNormal="100" workbookViewId="0">
      <selection activeCell="S12" sqref="S12:S23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45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(S12+S13+S14+S15+S20+S21+S22+S23+S16+S17+S18+S19)/12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194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195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196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197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198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199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200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>
      <c r="A19" s="32" t="s">
        <v>201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20"/>
      <c r="AE19" s="6"/>
    </row>
    <row r="20" spans="1:31">
      <c r="A20" s="32" t="s">
        <v>202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20"/>
      <c r="AE20" s="6"/>
    </row>
    <row r="21" spans="1:31">
      <c r="A21" s="32" t="s">
        <v>203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0"/>
      <c r="AE21" s="6"/>
    </row>
    <row r="22" spans="1:31">
      <c r="A22" s="32" t="s">
        <v>204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0"/>
      <c r="AE22" s="6"/>
    </row>
    <row r="23" spans="1:31">
      <c r="A23" s="32" t="s">
        <v>205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20"/>
      <c r="AE23" s="6"/>
    </row>
    <row r="24" spans="1:31" ht="11.45" customHeight="1">
      <c r="A24" s="8"/>
      <c r="B24" s="1"/>
      <c r="C24" s="1"/>
      <c r="D24" s="1"/>
      <c r="E24" s="1"/>
      <c r="F24" s="1"/>
      <c r="G24" s="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/>
    </row>
    <row r="25" spans="1:31">
      <c r="A25" s="5"/>
      <c r="H25" s="12"/>
      <c r="S25" s="12"/>
      <c r="AE25" s="6"/>
    </row>
    <row r="26" spans="1:31">
      <c r="A26" s="5"/>
      <c r="H26" s="12"/>
      <c r="S26" s="12"/>
      <c r="AE26" s="6"/>
    </row>
    <row r="27" spans="1:31">
      <c r="A27" s="5"/>
      <c r="H27" s="12"/>
      <c r="S27" s="12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5"/>
      <c r="AE50" s="6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9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5"/>
      <c r="AE99" s="6"/>
    </row>
    <row r="100" spans="1:31">
      <c r="A100" s="5"/>
      <c r="AE100" s="6"/>
    </row>
    <row r="101" spans="1:31">
      <c r="A101" s="5"/>
      <c r="AE101" s="6"/>
    </row>
    <row r="102" spans="1:31">
      <c r="A102" s="5"/>
      <c r="AE102" s="6"/>
    </row>
    <row r="103" spans="1:31">
      <c r="A103" s="5"/>
      <c r="AE103" s="6"/>
    </row>
    <row r="104" spans="1:31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9"/>
    </row>
  </sheetData>
  <sheetProtection algorithmName="SHA-512" hashValue="CUn1dU+a+LPo1ORdnr9IPVfIVAOuH8qyBKXVYbiquZ7I4rpBoV5YYZSrTeKf2Bq7qcjnVIn/11Z0zGI1Oshvfw==" saltValue="VBu5SD6BqSjms62oAYvQkg==" spinCount="100000" sheet="1" objects="1" scenarios="1" selectLockedCells="1"/>
  <mergeCells count="21">
    <mergeCell ref="A21:R21"/>
    <mergeCell ref="A22:R22"/>
    <mergeCell ref="A23:R23"/>
    <mergeCell ref="A15:R15"/>
    <mergeCell ref="A16:R16"/>
    <mergeCell ref="A17:R17"/>
    <mergeCell ref="A18:R18"/>
    <mergeCell ref="A19:R19"/>
    <mergeCell ref="A20:R20"/>
    <mergeCell ref="Y7:AC7"/>
    <mergeCell ref="A8:S9"/>
    <mergeCell ref="Y9:AC14"/>
    <mergeCell ref="A12:R12"/>
    <mergeCell ref="A13:R13"/>
    <mergeCell ref="A14:R14"/>
    <mergeCell ref="A3:D3"/>
    <mergeCell ref="G3:N3"/>
    <mergeCell ref="A4:D4"/>
    <mergeCell ref="G4:N4"/>
    <mergeCell ref="A5:D5"/>
    <mergeCell ref="G5:N5"/>
  </mergeCells>
  <dataValidations count="1">
    <dataValidation type="whole" allowBlank="1" showInputMessage="1" showErrorMessage="1" sqref="S12:S23" xr:uid="{1E6CF7D2-CB34-4D0F-981A-059FA3DA3A1E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5F9F-88E0-45E6-B016-9077DB75EE11}">
  <dimension ref="A1:AE99"/>
  <sheetViews>
    <sheetView showWhiteSpace="0" view="pageLayout" topLeftCell="A6" zoomScaleNormal="100" workbookViewId="0">
      <selection activeCell="S12" sqref="S12:S18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47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(S12+S13+S14+S15+S16+S17+S18)/7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148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150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152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154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156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158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160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 ht="11.45" customHeight="1">
      <c r="A19" s="8"/>
      <c r="B19" s="1"/>
      <c r="C19" s="1"/>
      <c r="D19" s="1"/>
      <c r="E19" s="1"/>
      <c r="F19" s="1"/>
      <c r="G19" s="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/>
    </row>
    <row r="20" spans="1:31">
      <c r="A20" s="5"/>
      <c r="H20" s="12"/>
      <c r="S20" s="12"/>
      <c r="AE20" s="6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</sheetData>
  <sheetProtection algorithmName="SHA-512" hashValue="5/8gIugMuvM5oum8q9jet/xl/GOmqdjSzrH4lgH948p1qSucv2uyRKYcb2aJq2NaCk/Eop6+OIq0jK9fKdeVhA==" saltValue="S8iptWCVRn4WQJus3o4Y5w==" spinCount="100000" sheet="1" objects="1" scenarios="1" selectLockedCells="1"/>
  <mergeCells count="16">
    <mergeCell ref="Y7:AC7"/>
    <mergeCell ref="A8:S9"/>
    <mergeCell ref="Y9:AC14"/>
    <mergeCell ref="A12:R12"/>
    <mergeCell ref="A13:R13"/>
    <mergeCell ref="A14:R14"/>
    <mergeCell ref="A15:R15"/>
    <mergeCell ref="A16:R16"/>
    <mergeCell ref="A17:R17"/>
    <mergeCell ref="A18:R18"/>
    <mergeCell ref="G3:N3"/>
    <mergeCell ref="G4:N4"/>
    <mergeCell ref="G5:N5"/>
    <mergeCell ref="A3:D3"/>
    <mergeCell ref="A4:D4"/>
    <mergeCell ref="A5:D5"/>
  </mergeCells>
  <dataValidations count="1">
    <dataValidation type="whole" allowBlank="1" showInputMessage="1" showErrorMessage="1" sqref="S12:S18" xr:uid="{22612970-253E-4D91-9995-03EC3A685334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1A53-5BE3-476A-87D7-FFA188F2C6E5}">
  <dimension ref="A1:AE99"/>
  <sheetViews>
    <sheetView view="pageLayout" topLeftCell="A30" zoomScaleNormal="100" workbookViewId="0">
      <selection activeCell="S12" sqref="S12:S18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49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(S12+S13+S14+S15+S16+S17+S18)/7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163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165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167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169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171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206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207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 ht="11.45" customHeight="1">
      <c r="A19" s="8"/>
      <c r="B19" s="1"/>
      <c r="C19" s="1"/>
      <c r="D19" s="1"/>
      <c r="E19" s="1"/>
      <c r="F19" s="1"/>
      <c r="G19" s="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/>
    </row>
    <row r="20" spans="1:31">
      <c r="A20" s="5"/>
      <c r="H20" s="12"/>
      <c r="S20" s="12"/>
      <c r="AE20" s="6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</sheetData>
  <sheetProtection algorithmName="SHA-512" hashValue="pmiMwySs5UiK4Z0RxdRSXo8b/VQPGajDTGe7zn9iiDHPOpAHm7dpdzKC2tzq2bcyuB8CsKDRZGe8N1yTOFcg0Q==" saltValue="uTo9SqSdO11Pabp7flEDbA==" spinCount="100000" sheet="1" objects="1" scenarios="1" selectLockedCells="1"/>
  <mergeCells count="16">
    <mergeCell ref="Y7:AC7"/>
    <mergeCell ref="A8:S9"/>
    <mergeCell ref="Y9:AC14"/>
    <mergeCell ref="A12:R12"/>
    <mergeCell ref="A13:R13"/>
    <mergeCell ref="A14:R14"/>
    <mergeCell ref="A15:R15"/>
    <mergeCell ref="A16:R16"/>
    <mergeCell ref="A17:R17"/>
    <mergeCell ref="A18:R18"/>
    <mergeCell ref="G3:N3"/>
    <mergeCell ref="G4:N4"/>
    <mergeCell ref="G5:N5"/>
    <mergeCell ref="A3:D3"/>
    <mergeCell ref="A4:D4"/>
    <mergeCell ref="A5:D5"/>
  </mergeCells>
  <dataValidations count="1">
    <dataValidation type="whole" allowBlank="1" showInputMessage="1" showErrorMessage="1" sqref="S12:S18" xr:uid="{70873376-5554-42FE-B672-DBC4470CDE73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AC14-29ED-4FB6-861F-A54217541193}">
  <dimension ref="A1:E113"/>
  <sheetViews>
    <sheetView topLeftCell="A101" workbookViewId="0">
      <selection activeCell="G55" sqref="G55"/>
    </sheetView>
  </sheetViews>
  <sheetFormatPr defaultColWidth="11.42578125" defaultRowHeight="14.45"/>
  <cols>
    <col min="1" max="1" width="19.85546875" customWidth="1"/>
    <col min="5" max="5" width="31" customWidth="1"/>
  </cols>
  <sheetData>
    <row r="1" spans="1:5" ht="18">
      <c r="A1" s="21" t="s">
        <v>21</v>
      </c>
      <c r="B1" s="22"/>
      <c r="C1" s="22"/>
      <c r="D1" s="22"/>
      <c r="E1" s="22"/>
    </row>
    <row r="2" spans="1:5">
      <c r="A2" s="23"/>
      <c r="B2" s="22"/>
      <c r="C2" s="22"/>
      <c r="D2" s="22"/>
      <c r="E2" s="22"/>
    </row>
    <row r="3" spans="1:5" ht="27.6" customHeight="1">
      <c r="A3" s="59" t="s">
        <v>22</v>
      </c>
      <c r="B3" s="59"/>
      <c r="C3" s="59"/>
      <c r="D3" s="59"/>
      <c r="E3" s="59"/>
    </row>
    <row r="4" spans="1:5">
      <c r="A4" s="24"/>
      <c r="B4" s="24"/>
      <c r="C4" s="24"/>
      <c r="D4" s="24"/>
      <c r="E4" s="24"/>
    </row>
    <row r="5" spans="1:5" ht="27.6" customHeight="1">
      <c r="A5" s="60" t="s">
        <v>23</v>
      </c>
      <c r="B5" s="60"/>
      <c r="C5" s="60"/>
      <c r="D5" s="60"/>
      <c r="E5" s="60"/>
    </row>
    <row r="6" spans="1:5">
      <c r="A6" s="59"/>
      <c r="B6" s="59"/>
      <c r="C6" s="59"/>
      <c r="D6" s="59"/>
      <c r="E6" s="59"/>
    </row>
    <row r="7" spans="1:5" ht="55.15" customHeight="1">
      <c r="A7" s="59" t="s">
        <v>24</v>
      </c>
      <c r="B7" s="59"/>
      <c r="C7" s="59"/>
      <c r="D7" s="59"/>
      <c r="E7" s="59"/>
    </row>
    <row r="8" spans="1:5">
      <c r="A8" s="25"/>
      <c r="B8" s="25"/>
      <c r="C8" s="25"/>
      <c r="D8" s="25"/>
      <c r="E8" s="25"/>
    </row>
    <row r="9" spans="1:5" ht="55.15" customHeight="1">
      <c r="A9" s="59" t="s">
        <v>25</v>
      </c>
      <c r="B9" s="59"/>
      <c r="C9" s="59"/>
      <c r="D9" s="59"/>
      <c r="E9" s="59"/>
    </row>
    <row r="10" spans="1:5">
      <c r="A10" s="26"/>
      <c r="B10" s="26"/>
      <c r="C10" s="26"/>
      <c r="D10" s="26"/>
      <c r="E10" s="26"/>
    </row>
    <row r="11" spans="1:5" ht="15.6">
      <c r="A11" s="27" t="s">
        <v>26</v>
      </c>
      <c r="B11" s="26"/>
      <c r="C11" s="26"/>
      <c r="D11" s="26"/>
      <c r="E11" s="26"/>
    </row>
    <row r="12" spans="1:5" ht="43.15" customHeight="1">
      <c r="A12" s="55" t="s">
        <v>27</v>
      </c>
      <c r="B12" s="55"/>
      <c r="C12" s="55"/>
      <c r="D12" s="55"/>
      <c r="E12" s="55"/>
    </row>
    <row r="13" spans="1:5">
      <c r="A13" s="26"/>
      <c r="B13" s="26"/>
      <c r="C13" s="26"/>
      <c r="D13" s="26"/>
      <c r="E13" s="26"/>
    </row>
    <row r="14" spans="1:5" ht="15.6">
      <c r="A14" s="27" t="s">
        <v>28</v>
      </c>
      <c r="B14" s="55"/>
      <c r="C14" s="55"/>
      <c r="D14" s="55"/>
      <c r="E14" s="55"/>
    </row>
    <row r="15" spans="1:5" ht="28.9" customHeight="1">
      <c r="A15" s="28" t="s">
        <v>29</v>
      </c>
      <c r="B15" s="55" t="s">
        <v>30</v>
      </c>
      <c r="C15" s="55"/>
      <c r="D15" s="55"/>
      <c r="E15" s="55"/>
    </row>
    <row r="16" spans="1:5">
      <c r="A16" s="26" t="s">
        <v>31</v>
      </c>
      <c r="B16" s="55" t="s">
        <v>32</v>
      </c>
      <c r="C16" s="55"/>
      <c r="D16" s="55"/>
      <c r="E16" s="55"/>
    </row>
    <row r="17" spans="1:5">
      <c r="A17" s="26" t="s">
        <v>33</v>
      </c>
      <c r="B17" s="55" t="s">
        <v>34</v>
      </c>
      <c r="C17" s="55"/>
      <c r="D17" s="55"/>
      <c r="E17" s="55"/>
    </row>
    <row r="18" spans="1:5">
      <c r="A18" s="26" t="s">
        <v>35</v>
      </c>
      <c r="B18" s="55" t="s">
        <v>36</v>
      </c>
      <c r="C18" s="55"/>
      <c r="D18" s="55"/>
      <c r="E18" s="55"/>
    </row>
    <row r="19" spans="1:5" ht="14.45" customHeight="1">
      <c r="A19" s="26" t="s">
        <v>37</v>
      </c>
      <c r="B19" s="55" t="s">
        <v>38</v>
      </c>
      <c r="C19" s="55"/>
      <c r="D19" s="55"/>
      <c r="E19" s="55"/>
    </row>
    <row r="20" spans="1:5">
      <c r="A20" s="26" t="s">
        <v>39</v>
      </c>
      <c r="B20" s="55" t="s">
        <v>40</v>
      </c>
      <c r="C20" s="55"/>
      <c r="D20" s="55"/>
      <c r="E20" s="55"/>
    </row>
    <row r="21" spans="1:5" ht="14.45" customHeight="1">
      <c r="A21" s="26" t="s">
        <v>41</v>
      </c>
      <c r="B21" s="55" t="s">
        <v>42</v>
      </c>
      <c r="C21" s="55"/>
      <c r="D21" s="55"/>
      <c r="E21" s="55"/>
    </row>
    <row r="22" spans="1:5">
      <c r="A22" s="26" t="s">
        <v>43</v>
      </c>
      <c r="B22" s="55" t="s">
        <v>44</v>
      </c>
      <c r="C22" s="55"/>
      <c r="D22" s="55"/>
      <c r="E22" s="55"/>
    </row>
    <row r="23" spans="1:5">
      <c r="A23" s="26" t="s">
        <v>45</v>
      </c>
      <c r="B23" s="55" t="s">
        <v>46</v>
      </c>
      <c r="C23" s="55"/>
      <c r="D23" s="55"/>
      <c r="E23" s="55"/>
    </row>
    <row r="24" spans="1:5" ht="14.45" customHeight="1">
      <c r="A24" s="26" t="s">
        <v>47</v>
      </c>
      <c r="B24" s="55" t="s">
        <v>48</v>
      </c>
      <c r="C24" s="55"/>
      <c r="D24" s="55"/>
      <c r="E24" s="55"/>
    </row>
    <row r="25" spans="1:5">
      <c r="A25" s="26" t="s">
        <v>49</v>
      </c>
      <c r="B25" s="55" t="s">
        <v>50</v>
      </c>
      <c r="C25" s="55"/>
      <c r="D25" s="55"/>
      <c r="E25" s="55"/>
    </row>
    <row r="26" spans="1:5">
      <c r="A26" s="26"/>
      <c r="B26" s="55"/>
      <c r="C26" s="55"/>
      <c r="D26" s="55"/>
      <c r="E26" s="55"/>
    </row>
    <row r="27" spans="1:5" ht="31.15">
      <c r="A27" s="27" t="s">
        <v>10</v>
      </c>
      <c r="B27" s="55"/>
      <c r="C27" s="55"/>
      <c r="D27" s="55"/>
      <c r="E27" s="55"/>
    </row>
    <row r="28" spans="1:5" ht="43.15">
      <c r="A28" s="28" t="s">
        <v>51</v>
      </c>
      <c r="B28" s="58" t="s">
        <v>52</v>
      </c>
      <c r="C28" s="58"/>
      <c r="D28" s="58"/>
      <c r="E28" s="58"/>
    </row>
    <row r="29" spans="1:5" ht="28.9">
      <c r="A29" s="28" t="s">
        <v>53</v>
      </c>
      <c r="B29" s="55" t="s">
        <v>54</v>
      </c>
      <c r="C29" s="55"/>
      <c r="D29" s="55"/>
      <c r="E29" s="55"/>
    </row>
    <row r="30" spans="1:5">
      <c r="A30" s="28" t="s">
        <v>55</v>
      </c>
      <c r="B30" s="55" t="s">
        <v>56</v>
      </c>
      <c r="C30" s="55"/>
      <c r="D30" s="55"/>
      <c r="E30" s="55"/>
    </row>
    <row r="31" spans="1:5" ht="28.9" customHeight="1">
      <c r="A31" s="28" t="s">
        <v>57</v>
      </c>
      <c r="B31" s="55" t="s">
        <v>58</v>
      </c>
      <c r="C31" s="55"/>
      <c r="D31" s="55"/>
      <c r="E31" s="55"/>
    </row>
    <row r="32" spans="1:5" ht="43.15">
      <c r="A32" s="28" t="s">
        <v>59</v>
      </c>
      <c r="B32" s="55" t="s">
        <v>60</v>
      </c>
      <c r="C32" s="55"/>
      <c r="D32" s="55"/>
      <c r="E32" s="55"/>
    </row>
    <row r="33" spans="1:5">
      <c r="A33" s="26"/>
      <c r="B33" s="57"/>
      <c r="C33" s="57"/>
      <c r="D33" s="57"/>
      <c r="E33" s="57"/>
    </row>
    <row r="34" spans="1:5" ht="31.15">
      <c r="A34" s="27" t="s">
        <v>61</v>
      </c>
      <c r="B34" s="57"/>
      <c r="C34" s="57"/>
      <c r="D34" s="57"/>
      <c r="E34" s="57"/>
    </row>
    <row r="35" spans="1:5" ht="28.9" customHeight="1">
      <c r="A35" s="26" t="s">
        <v>62</v>
      </c>
      <c r="B35" s="56" t="s">
        <v>63</v>
      </c>
      <c r="C35" s="56"/>
      <c r="D35" s="56"/>
      <c r="E35" s="56"/>
    </row>
    <row r="36" spans="1:5" ht="28.9" customHeight="1">
      <c r="A36" s="26" t="s">
        <v>64</v>
      </c>
      <c r="B36" s="55" t="s">
        <v>65</v>
      </c>
      <c r="C36" s="55"/>
      <c r="D36" s="55"/>
      <c r="E36" s="55"/>
    </row>
    <row r="37" spans="1:5" ht="14.45" customHeight="1">
      <c r="A37" s="26" t="s">
        <v>66</v>
      </c>
      <c r="B37" s="55" t="s">
        <v>67</v>
      </c>
      <c r="C37" s="55"/>
      <c r="D37" s="55"/>
      <c r="E37" s="55"/>
    </row>
    <row r="38" spans="1:5" ht="28.9" customHeight="1">
      <c r="A38" s="28" t="s">
        <v>68</v>
      </c>
      <c r="B38" s="56" t="s">
        <v>69</v>
      </c>
      <c r="C38" s="56"/>
      <c r="D38" s="56"/>
      <c r="E38" s="56"/>
    </row>
    <row r="39" spans="1:5" ht="28.9" customHeight="1">
      <c r="A39" s="26" t="s">
        <v>70</v>
      </c>
      <c r="B39" s="56" t="s">
        <v>71</v>
      </c>
      <c r="C39" s="56"/>
      <c r="D39" s="56"/>
      <c r="E39" s="56"/>
    </row>
    <row r="40" spans="1:5">
      <c r="A40" s="26" t="s">
        <v>72</v>
      </c>
      <c r="B40" s="56" t="s">
        <v>73</v>
      </c>
      <c r="C40" s="56"/>
      <c r="D40" s="56"/>
      <c r="E40" s="56"/>
    </row>
    <row r="41" spans="1:5" ht="28.9">
      <c r="A41" s="26" t="s">
        <v>74</v>
      </c>
      <c r="B41" s="56" t="s">
        <v>75</v>
      </c>
      <c r="C41" s="56"/>
      <c r="D41" s="56"/>
      <c r="E41" s="56"/>
    </row>
    <row r="42" spans="1:5" ht="15.6">
      <c r="A42" s="27" t="s">
        <v>12</v>
      </c>
      <c r="B42" s="57"/>
      <c r="C42" s="57"/>
      <c r="D42" s="57"/>
      <c r="E42" s="57"/>
    </row>
    <row r="43" spans="1:5" ht="28.9" customHeight="1">
      <c r="A43" s="28" t="s">
        <v>76</v>
      </c>
      <c r="B43" s="55" t="s">
        <v>77</v>
      </c>
      <c r="C43" s="55"/>
      <c r="D43" s="55"/>
      <c r="E43" s="55"/>
    </row>
    <row r="44" spans="1:5" ht="14.45" customHeight="1">
      <c r="A44" s="26" t="s">
        <v>78</v>
      </c>
      <c r="B44" s="55" t="s">
        <v>79</v>
      </c>
      <c r="C44" s="55"/>
      <c r="D44" s="55"/>
      <c r="E44" s="55"/>
    </row>
    <row r="45" spans="1:5" ht="28.9">
      <c r="A45" s="26" t="s">
        <v>80</v>
      </c>
      <c r="B45" s="55" t="s">
        <v>81</v>
      </c>
      <c r="C45" s="55"/>
      <c r="D45" s="55"/>
      <c r="E45" s="55"/>
    </row>
    <row r="46" spans="1:5" ht="14.45" customHeight="1">
      <c r="A46" s="26" t="s">
        <v>82</v>
      </c>
      <c r="B46" s="55" t="s">
        <v>83</v>
      </c>
      <c r="C46" s="55"/>
      <c r="D46" s="55"/>
      <c r="E46" s="55"/>
    </row>
    <row r="47" spans="1:5" ht="28.9">
      <c r="A47" s="26" t="s">
        <v>84</v>
      </c>
      <c r="B47" s="55" t="s">
        <v>85</v>
      </c>
      <c r="C47" s="55"/>
      <c r="D47" s="55"/>
      <c r="E47" s="55"/>
    </row>
    <row r="48" spans="1:5" ht="28.9">
      <c r="A48" s="26" t="s">
        <v>86</v>
      </c>
      <c r="B48" s="55" t="s">
        <v>87</v>
      </c>
      <c r="C48" s="55"/>
      <c r="D48" s="55"/>
      <c r="E48" s="55"/>
    </row>
    <row r="49" spans="1:5">
      <c r="A49" s="26" t="s">
        <v>88</v>
      </c>
      <c r="B49" s="55" t="s">
        <v>89</v>
      </c>
      <c r="C49" s="55"/>
      <c r="D49" s="55"/>
      <c r="E49" s="55"/>
    </row>
    <row r="50" spans="1:5">
      <c r="A50" s="26" t="s">
        <v>90</v>
      </c>
      <c r="B50" s="55" t="s">
        <v>91</v>
      </c>
      <c r="C50" s="55"/>
      <c r="D50" s="55"/>
      <c r="E50" s="55"/>
    </row>
    <row r="51" spans="1:5">
      <c r="A51" s="26" t="s">
        <v>92</v>
      </c>
      <c r="B51" s="55" t="s">
        <v>93</v>
      </c>
      <c r="C51" s="55"/>
      <c r="D51" s="55"/>
      <c r="E51" s="55"/>
    </row>
    <row r="52" spans="1:5">
      <c r="A52" s="26"/>
      <c r="B52" s="55"/>
      <c r="C52" s="55"/>
      <c r="D52" s="55"/>
      <c r="E52" s="55"/>
    </row>
    <row r="53" spans="1:5" ht="31.15">
      <c r="A53" s="27" t="s">
        <v>13</v>
      </c>
      <c r="B53" s="55"/>
      <c r="C53" s="55"/>
      <c r="D53" s="55"/>
      <c r="E53" s="55"/>
    </row>
    <row r="54" spans="1:5" ht="28.9">
      <c r="A54" s="26" t="s">
        <v>94</v>
      </c>
      <c r="B54" s="55" t="s">
        <v>95</v>
      </c>
      <c r="C54" s="55"/>
      <c r="D54" s="55"/>
      <c r="E54" s="55"/>
    </row>
    <row r="55" spans="1:5" ht="28.9">
      <c r="A55" s="26" t="s">
        <v>96</v>
      </c>
      <c r="B55" s="55" t="s">
        <v>97</v>
      </c>
      <c r="C55" s="55"/>
      <c r="D55" s="55"/>
      <c r="E55" s="55"/>
    </row>
    <row r="56" spans="1:5" ht="28.9" customHeight="1">
      <c r="A56" s="26" t="s">
        <v>98</v>
      </c>
      <c r="B56" s="55" t="s">
        <v>99</v>
      </c>
      <c r="C56" s="55"/>
      <c r="D56" s="55"/>
      <c r="E56" s="55"/>
    </row>
    <row r="57" spans="1:5" ht="28.9">
      <c r="A57" s="26" t="s">
        <v>100</v>
      </c>
      <c r="B57" s="55" t="s">
        <v>101</v>
      </c>
      <c r="C57" s="55"/>
      <c r="D57" s="55"/>
      <c r="E57" s="55"/>
    </row>
    <row r="58" spans="1:5" ht="14.45" customHeight="1">
      <c r="A58" s="26" t="s">
        <v>102</v>
      </c>
      <c r="B58" s="55" t="s">
        <v>103</v>
      </c>
      <c r="C58" s="55"/>
      <c r="D58" s="55"/>
      <c r="E58" s="55"/>
    </row>
    <row r="59" spans="1:5">
      <c r="A59" s="26" t="s">
        <v>104</v>
      </c>
      <c r="B59" s="55" t="s">
        <v>105</v>
      </c>
      <c r="C59" s="55"/>
      <c r="D59" s="55"/>
      <c r="E59" s="55"/>
    </row>
    <row r="60" spans="1:5" ht="28.9">
      <c r="A60" s="26" t="s">
        <v>106</v>
      </c>
      <c r="B60" s="55" t="s">
        <v>107</v>
      </c>
      <c r="C60" s="55"/>
      <c r="D60" s="55"/>
      <c r="E60" s="55"/>
    </row>
    <row r="61" spans="1:5" ht="28.9">
      <c r="A61" s="26" t="s">
        <v>108</v>
      </c>
      <c r="B61" s="55" t="s">
        <v>109</v>
      </c>
      <c r="C61" s="55"/>
      <c r="D61" s="55"/>
      <c r="E61" s="55"/>
    </row>
    <row r="62" spans="1:5">
      <c r="A62" s="26"/>
      <c r="B62" s="55"/>
      <c r="C62" s="55"/>
      <c r="D62" s="55"/>
      <c r="E62" s="55"/>
    </row>
    <row r="63" spans="1:5" ht="15.6">
      <c r="A63" s="27" t="s">
        <v>110</v>
      </c>
      <c r="B63" s="55"/>
      <c r="C63" s="55"/>
      <c r="D63" s="55"/>
      <c r="E63" s="55"/>
    </row>
    <row r="64" spans="1:5" ht="28.9">
      <c r="A64" s="26" t="s">
        <v>111</v>
      </c>
      <c r="B64" s="55" t="s">
        <v>112</v>
      </c>
      <c r="C64" s="55"/>
      <c r="D64" s="55"/>
      <c r="E64" s="55"/>
    </row>
    <row r="65" spans="1:5" ht="28.9">
      <c r="A65" s="26" t="s">
        <v>113</v>
      </c>
      <c r="B65" s="55" t="s">
        <v>114</v>
      </c>
      <c r="C65" s="55"/>
      <c r="D65" s="55"/>
      <c r="E65" s="55"/>
    </row>
    <row r="66" spans="1:5" ht="28.9">
      <c r="A66" s="26" t="s">
        <v>115</v>
      </c>
      <c r="B66" s="55" t="s">
        <v>116</v>
      </c>
      <c r="C66" s="55"/>
      <c r="D66" s="55"/>
      <c r="E66" s="55"/>
    </row>
    <row r="67" spans="1:5" ht="28.9" customHeight="1">
      <c r="A67" s="26" t="s">
        <v>117</v>
      </c>
      <c r="B67" s="55" t="s">
        <v>118</v>
      </c>
      <c r="C67" s="55"/>
      <c r="D67" s="55"/>
      <c r="E67" s="55"/>
    </row>
    <row r="68" spans="1:5" ht="14.45" customHeight="1">
      <c r="A68" s="26" t="s">
        <v>119</v>
      </c>
      <c r="B68" s="55" t="s">
        <v>120</v>
      </c>
      <c r="C68" s="55"/>
      <c r="D68" s="55"/>
      <c r="E68" s="55"/>
    </row>
    <row r="69" spans="1:5" ht="28.9" customHeight="1">
      <c r="A69" s="30" t="s">
        <v>121</v>
      </c>
      <c r="B69" s="55" t="s">
        <v>122</v>
      </c>
      <c r="C69" s="55"/>
      <c r="D69" s="55"/>
      <c r="E69" s="55"/>
    </row>
    <row r="70" spans="1:5">
      <c r="A70" s="26" t="s">
        <v>123</v>
      </c>
      <c r="B70" s="55" t="s">
        <v>124</v>
      </c>
      <c r="C70" s="55"/>
      <c r="D70" s="55"/>
      <c r="E70" s="55"/>
    </row>
    <row r="71" spans="1:5">
      <c r="A71" s="26"/>
      <c r="B71" s="55"/>
      <c r="C71" s="55"/>
      <c r="D71" s="55"/>
      <c r="E71" s="55"/>
    </row>
    <row r="72" spans="1:5">
      <c r="A72" s="31" t="s">
        <v>15</v>
      </c>
      <c r="B72" s="55"/>
      <c r="C72" s="55"/>
      <c r="D72" s="55"/>
      <c r="E72" s="55"/>
    </row>
    <row r="73" spans="1:5" ht="28.9" customHeight="1">
      <c r="A73" s="26" t="s">
        <v>125</v>
      </c>
      <c r="B73" s="55" t="s">
        <v>126</v>
      </c>
      <c r="C73" s="55"/>
      <c r="D73" s="55"/>
      <c r="E73" s="55"/>
    </row>
    <row r="74" spans="1:5" ht="28.9">
      <c r="A74" s="26" t="s">
        <v>127</v>
      </c>
      <c r="B74" s="55" t="s">
        <v>128</v>
      </c>
      <c r="C74" s="55"/>
      <c r="D74" s="55"/>
      <c r="E74" s="55"/>
    </row>
    <row r="75" spans="1:5" ht="28.9" customHeight="1">
      <c r="A75" s="30" t="s">
        <v>129</v>
      </c>
      <c r="B75" s="55" t="s">
        <v>130</v>
      </c>
      <c r="C75" s="55"/>
      <c r="D75" s="55"/>
      <c r="E75" s="55"/>
    </row>
    <row r="76" spans="1:5" ht="28.9" customHeight="1">
      <c r="A76" s="26" t="s">
        <v>131</v>
      </c>
      <c r="B76" s="55" t="s">
        <v>132</v>
      </c>
      <c r="C76" s="55"/>
      <c r="D76" s="55"/>
      <c r="E76" s="55"/>
    </row>
    <row r="77" spans="1:5" ht="28.9" customHeight="1">
      <c r="A77" s="26" t="s">
        <v>133</v>
      </c>
      <c r="B77" s="55" t="s">
        <v>134</v>
      </c>
      <c r="C77" s="55"/>
      <c r="D77" s="55"/>
      <c r="E77" s="55"/>
    </row>
    <row r="78" spans="1:5" ht="28.9" customHeight="1">
      <c r="A78" s="28" t="s">
        <v>135</v>
      </c>
      <c r="B78" s="55" t="s">
        <v>136</v>
      </c>
      <c r="C78" s="55"/>
      <c r="D78" s="55"/>
      <c r="E78" s="55"/>
    </row>
    <row r="79" spans="1:5" ht="15.6">
      <c r="A79" s="27" t="s">
        <v>16</v>
      </c>
      <c r="B79" s="55"/>
      <c r="C79" s="55"/>
      <c r="D79" s="55"/>
      <c r="E79" s="55"/>
    </row>
    <row r="80" spans="1:5" ht="14.45" customHeight="1">
      <c r="A80" s="29" t="s">
        <v>137</v>
      </c>
      <c r="B80" s="55" t="s">
        <v>138</v>
      </c>
      <c r="C80" s="55"/>
      <c r="D80" s="55"/>
      <c r="E80" s="55"/>
    </row>
    <row r="81" spans="1:5" ht="28.9" customHeight="1">
      <c r="A81" s="26" t="s">
        <v>139</v>
      </c>
      <c r="B81" s="55" t="s">
        <v>140</v>
      </c>
      <c r="C81" s="55"/>
      <c r="D81" s="55"/>
      <c r="E81" s="55"/>
    </row>
    <row r="82" spans="1:5" ht="28.9" customHeight="1">
      <c r="A82" s="26" t="s">
        <v>141</v>
      </c>
      <c r="B82" s="55" t="s">
        <v>142</v>
      </c>
      <c r="C82" s="55"/>
      <c r="D82" s="55"/>
      <c r="E82" s="55"/>
    </row>
    <row r="83" spans="1:5" ht="28.9" customHeight="1">
      <c r="A83" s="30" t="s">
        <v>76</v>
      </c>
      <c r="B83" s="55" t="s">
        <v>143</v>
      </c>
      <c r="C83" s="55"/>
      <c r="D83" s="55"/>
      <c r="E83" s="55"/>
    </row>
    <row r="84" spans="1:5">
      <c r="A84" s="26"/>
      <c r="B84" s="55"/>
      <c r="C84" s="55"/>
      <c r="D84" s="55"/>
      <c r="E84" s="55"/>
    </row>
    <row r="85" spans="1:5">
      <c r="A85" s="31" t="s">
        <v>144</v>
      </c>
      <c r="B85" s="55"/>
      <c r="C85" s="55"/>
      <c r="D85" s="55"/>
      <c r="E85" s="55"/>
    </row>
    <row r="86" spans="1:5" ht="14.45" customHeight="1">
      <c r="A86" s="26" t="s">
        <v>137</v>
      </c>
      <c r="B86" s="55" t="s">
        <v>145</v>
      </c>
      <c r="C86" s="55"/>
      <c r="D86" s="55"/>
      <c r="E86" s="55"/>
    </row>
    <row r="87" spans="1:5" ht="28.9" customHeight="1">
      <c r="A87" s="26" t="s">
        <v>139</v>
      </c>
      <c r="B87" s="55" t="s">
        <v>140</v>
      </c>
      <c r="C87" s="55"/>
      <c r="D87" s="55"/>
      <c r="E87" s="55"/>
    </row>
    <row r="88" spans="1:5" ht="28.9" customHeight="1">
      <c r="A88" s="26" t="s">
        <v>141</v>
      </c>
      <c r="B88" s="55" t="s">
        <v>142</v>
      </c>
      <c r="C88" s="55"/>
      <c r="D88" s="55"/>
      <c r="E88" s="55"/>
    </row>
    <row r="89" spans="1:5" ht="28.9" customHeight="1">
      <c r="A89" s="30" t="s">
        <v>76</v>
      </c>
      <c r="B89" s="55" t="s">
        <v>143</v>
      </c>
      <c r="C89" s="55"/>
      <c r="D89" s="55"/>
      <c r="E89" s="55"/>
    </row>
    <row r="90" spans="1:5">
      <c r="A90" s="26"/>
      <c r="B90" s="55"/>
      <c r="C90" s="55"/>
      <c r="D90" s="55"/>
      <c r="E90" s="55"/>
    </row>
    <row r="91" spans="1:5">
      <c r="A91" s="31" t="s">
        <v>146</v>
      </c>
      <c r="B91" s="55"/>
      <c r="C91" s="55"/>
      <c r="D91" s="55"/>
      <c r="E91" s="55"/>
    </row>
    <row r="92" spans="1:5" ht="14.45" customHeight="1">
      <c r="A92" s="26" t="s">
        <v>137</v>
      </c>
      <c r="B92" s="55" t="s">
        <v>147</v>
      </c>
      <c r="C92" s="55"/>
      <c r="D92" s="55"/>
      <c r="E92" s="55"/>
    </row>
    <row r="93" spans="1:5" ht="28.9" customHeight="1">
      <c r="A93" s="26" t="s">
        <v>139</v>
      </c>
      <c r="B93" s="55" t="s">
        <v>140</v>
      </c>
      <c r="C93" s="55"/>
      <c r="D93" s="55"/>
      <c r="E93" s="55"/>
    </row>
    <row r="94" spans="1:5" ht="28.9" customHeight="1">
      <c r="A94" s="26" t="s">
        <v>141</v>
      </c>
      <c r="B94" s="55" t="s">
        <v>142</v>
      </c>
      <c r="C94" s="55"/>
      <c r="D94" s="55"/>
      <c r="E94" s="55"/>
    </row>
    <row r="95" spans="1:5" ht="28.9" customHeight="1">
      <c r="A95" s="30" t="s">
        <v>76</v>
      </c>
      <c r="B95" s="55" t="s">
        <v>143</v>
      </c>
      <c r="C95" s="55"/>
      <c r="D95" s="55"/>
      <c r="E95" s="55"/>
    </row>
    <row r="96" spans="1:5">
      <c r="A96" s="26"/>
      <c r="B96" s="55"/>
      <c r="C96" s="55"/>
      <c r="D96" s="55"/>
      <c r="E96" s="55"/>
    </row>
    <row r="97" spans="1:5">
      <c r="A97" s="31" t="s">
        <v>19</v>
      </c>
      <c r="B97" s="55"/>
      <c r="C97" s="55"/>
      <c r="D97" s="55"/>
      <c r="E97" s="55"/>
    </row>
    <row r="98" spans="1:5" ht="28.9" customHeight="1">
      <c r="A98" s="26" t="s">
        <v>148</v>
      </c>
      <c r="B98" s="55" t="s">
        <v>149</v>
      </c>
      <c r="C98" s="55"/>
      <c r="D98" s="55"/>
      <c r="E98" s="55"/>
    </row>
    <row r="99" spans="1:5" ht="28.9" customHeight="1">
      <c r="A99" s="26" t="s">
        <v>150</v>
      </c>
      <c r="B99" s="55" t="s">
        <v>151</v>
      </c>
      <c r="C99" s="55"/>
      <c r="D99" s="55"/>
      <c r="E99" s="55"/>
    </row>
    <row r="100" spans="1:5" ht="14.45" customHeight="1">
      <c r="A100" s="26" t="s">
        <v>152</v>
      </c>
      <c r="B100" s="55" t="s">
        <v>153</v>
      </c>
      <c r="C100" s="55"/>
      <c r="D100" s="55"/>
      <c r="E100" s="55"/>
    </row>
    <row r="101" spans="1:5" ht="28.9" customHeight="1">
      <c r="A101" s="26" t="s">
        <v>154</v>
      </c>
      <c r="B101" s="55" t="s">
        <v>155</v>
      </c>
      <c r="C101" s="55"/>
      <c r="D101" s="55"/>
      <c r="E101" s="55"/>
    </row>
    <row r="102" spans="1:5" ht="28.9" customHeight="1">
      <c r="A102" s="26" t="s">
        <v>156</v>
      </c>
      <c r="B102" s="55" t="s">
        <v>157</v>
      </c>
      <c r="C102" s="55"/>
      <c r="D102" s="55"/>
      <c r="E102" s="55"/>
    </row>
    <row r="103" spans="1:5">
      <c r="A103" s="26" t="s">
        <v>158</v>
      </c>
      <c r="B103" s="55" t="s">
        <v>159</v>
      </c>
      <c r="C103" s="55"/>
      <c r="D103" s="55"/>
      <c r="E103" s="55"/>
    </row>
    <row r="104" spans="1:5" ht="14.45" customHeight="1">
      <c r="A104" s="26" t="s">
        <v>160</v>
      </c>
      <c r="B104" s="55" t="s">
        <v>161</v>
      </c>
      <c r="C104" s="55"/>
      <c r="D104" s="55"/>
      <c r="E104" s="55"/>
    </row>
    <row r="105" spans="1:5">
      <c r="A105" s="26"/>
      <c r="B105" s="55"/>
      <c r="C105" s="55"/>
      <c r="D105" s="55"/>
      <c r="E105" s="55"/>
    </row>
    <row r="106" spans="1:5">
      <c r="A106" s="31" t="s">
        <v>162</v>
      </c>
      <c r="B106" s="55"/>
      <c r="C106" s="55"/>
      <c r="D106" s="55"/>
      <c r="E106" s="55"/>
    </row>
    <row r="107" spans="1:5" ht="28.9" customHeight="1">
      <c r="A107" s="26" t="s">
        <v>163</v>
      </c>
      <c r="B107" s="55" t="s">
        <v>164</v>
      </c>
      <c r="C107" s="55"/>
      <c r="D107" s="55"/>
      <c r="E107" s="55"/>
    </row>
    <row r="108" spans="1:5" ht="14.45" customHeight="1">
      <c r="A108" s="26" t="s">
        <v>165</v>
      </c>
      <c r="B108" s="55" t="s">
        <v>166</v>
      </c>
      <c r="C108" s="55"/>
      <c r="D108" s="55"/>
      <c r="E108" s="55"/>
    </row>
    <row r="109" spans="1:5" ht="28.9" customHeight="1">
      <c r="A109" s="26" t="s">
        <v>167</v>
      </c>
      <c r="B109" s="55" t="s">
        <v>168</v>
      </c>
      <c r="C109" s="55"/>
      <c r="D109" s="55"/>
      <c r="E109" s="55"/>
    </row>
    <row r="110" spans="1:5" ht="28.9" customHeight="1">
      <c r="A110" s="30" t="s">
        <v>169</v>
      </c>
      <c r="B110" s="55" t="s">
        <v>170</v>
      </c>
      <c r="C110" s="55"/>
      <c r="D110" s="55"/>
      <c r="E110" s="55"/>
    </row>
    <row r="111" spans="1:5" ht="28.9" customHeight="1">
      <c r="A111" s="26" t="s">
        <v>171</v>
      </c>
      <c r="B111" s="55" t="s">
        <v>172</v>
      </c>
      <c r="C111" s="55"/>
      <c r="D111" s="55"/>
      <c r="E111" s="55"/>
    </row>
    <row r="112" spans="1:5" ht="28.9">
      <c r="A112" s="28" t="s">
        <v>173</v>
      </c>
      <c r="B112" s="55" t="s">
        <v>174</v>
      </c>
      <c r="C112" s="55"/>
      <c r="D112" s="55"/>
      <c r="E112" s="55"/>
    </row>
    <row r="113" spans="1:5" ht="43.15" customHeight="1">
      <c r="A113" s="28" t="s">
        <v>175</v>
      </c>
      <c r="B113" s="55" t="s">
        <v>176</v>
      </c>
      <c r="C113" s="55"/>
      <c r="D113" s="55"/>
      <c r="E113" s="55"/>
    </row>
  </sheetData>
  <mergeCells count="106">
    <mergeCell ref="B14:E14"/>
    <mergeCell ref="B15:E15"/>
    <mergeCell ref="B16:E16"/>
    <mergeCell ref="B17:E17"/>
    <mergeCell ref="B18:E18"/>
    <mergeCell ref="B19:E19"/>
    <mergeCell ref="A3:E3"/>
    <mergeCell ref="A5:E5"/>
    <mergeCell ref="A6:E6"/>
    <mergeCell ref="A7:E7"/>
    <mergeCell ref="A9:E9"/>
    <mergeCell ref="A12:E12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37:E37"/>
    <mergeCell ref="B50:E50"/>
    <mergeCell ref="B51:E51"/>
    <mergeCell ref="B52:E52"/>
    <mergeCell ref="B53:E53"/>
    <mergeCell ref="B54:E54"/>
    <mergeCell ref="B55:E55"/>
    <mergeCell ref="B44:E44"/>
    <mergeCell ref="B45:E45"/>
    <mergeCell ref="B46:E46"/>
    <mergeCell ref="B47:E47"/>
    <mergeCell ref="B48:E48"/>
    <mergeCell ref="B49:E49"/>
    <mergeCell ref="B62:E62"/>
    <mergeCell ref="B63:E63"/>
    <mergeCell ref="B64:E64"/>
    <mergeCell ref="B65:E65"/>
    <mergeCell ref="B66:E66"/>
    <mergeCell ref="B67:E67"/>
    <mergeCell ref="B56:E56"/>
    <mergeCell ref="B57:E57"/>
    <mergeCell ref="B58:E58"/>
    <mergeCell ref="B59:E59"/>
    <mergeCell ref="B60:E60"/>
    <mergeCell ref="B61:E61"/>
    <mergeCell ref="B74:E74"/>
    <mergeCell ref="B75:E75"/>
    <mergeCell ref="B76:E76"/>
    <mergeCell ref="B77:E77"/>
    <mergeCell ref="B78:E78"/>
    <mergeCell ref="B79:E79"/>
    <mergeCell ref="B68:E68"/>
    <mergeCell ref="B69:E69"/>
    <mergeCell ref="B70:E70"/>
    <mergeCell ref="B71:E71"/>
    <mergeCell ref="B72:E72"/>
    <mergeCell ref="B73:E73"/>
    <mergeCell ref="B86:E86"/>
    <mergeCell ref="B87:E87"/>
    <mergeCell ref="B88:E88"/>
    <mergeCell ref="B89:E89"/>
    <mergeCell ref="B90:E90"/>
    <mergeCell ref="B91:E91"/>
    <mergeCell ref="B80:E80"/>
    <mergeCell ref="B81:E81"/>
    <mergeCell ref="B82:E82"/>
    <mergeCell ref="B83:E83"/>
    <mergeCell ref="B84:E84"/>
    <mergeCell ref="B85:E85"/>
    <mergeCell ref="B98:E98"/>
    <mergeCell ref="B99:E99"/>
    <mergeCell ref="B100:E100"/>
    <mergeCell ref="B101:E101"/>
    <mergeCell ref="B102:E102"/>
    <mergeCell ref="B103:E103"/>
    <mergeCell ref="B92:E92"/>
    <mergeCell ref="B93:E93"/>
    <mergeCell ref="B94:E94"/>
    <mergeCell ref="B95:E95"/>
    <mergeCell ref="B96:E96"/>
    <mergeCell ref="B97:E97"/>
    <mergeCell ref="B110:E110"/>
    <mergeCell ref="B111:E111"/>
    <mergeCell ref="B112:E112"/>
    <mergeCell ref="B113:E113"/>
    <mergeCell ref="B104:E104"/>
    <mergeCell ref="B105:E105"/>
    <mergeCell ref="B106:E106"/>
    <mergeCell ref="B107:E107"/>
    <mergeCell ref="B108:E108"/>
    <mergeCell ref="B109:E10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1583B-A026-4C2B-B15F-B47392A718EB}">
  <dimension ref="A1:AE99"/>
  <sheetViews>
    <sheetView showWhiteSpace="0" view="pageLayout" zoomScaleNormal="100" workbookViewId="0">
      <selection activeCell="S12" sqref="S12:S17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4">
        <f>Deckblatt!G5</f>
        <v>45901</v>
      </c>
      <c r="H5" s="75"/>
      <c r="I5" s="75"/>
      <c r="J5" s="75"/>
      <c r="K5" s="75"/>
      <c r="L5" s="75"/>
      <c r="M5" s="75"/>
      <c r="N5" s="76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29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(S12+S13+S14+S15+S16+S17)/6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51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53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180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55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57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59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5"/>
      <c r="S18" s="12"/>
      <c r="AE18" s="6"/>
    </row>
    <row r="19" spans="1:31" ht="10.15" customHeight="1">
      <c r="A19" s="8"/>
      <c r="B19" s="1"/>
      <c r="C19" s="1"/>
      <c r="D19" s="1"/>
      <c r="E19" s="1"/>
      <c r="F19" s="1"/>
      <c r="G19" s="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/>
    </row>
    <row r="20" spans="1:31">
      <c r="A20" s="5"/>
      <c r="H20" s="12"/>
      <c r="S20" s="12"/>
      <c r="AE20" s="6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</sheetData>
  <sheetProtection algorithmName="SHA-512" hashValue="XA2GxVqy/0eXVJZYyEKjWZpkSxyBA1cbpRv2TSnVO87TAHnaFLkqU6x9ocWcq0T02v/xsPnsPt7CTX6YHBb31Q==" saltValue="FQSK32/SCpBf5WKlz3FPuw==" spinCount="100000" sheet="1" objects="1" scenarios="1" selectLockedCells="1"/>
  <mergeCells count="15">
    <mergeCell ref="A15:R15"/>
    <mergeCell ref="A16:R16"/>
    <mergeCell ref="A17:R17"/>
    <mergeCell ref="A3:D3"/>
    <mergeCell ref="A4:D4"/>
    <mergeCell ref="A5:D5"/>
    <mergeCell ref="Y7:AC7"/>
    <mergeCell ref="Y9:AC14"/>
    <mergeCell ref="G3:N3"/>
    <mergeCell ref="G4:N4"/>
    <mergeCell ref="G5:N5"/>
    <mergeCell ref="A8:S9"/>
    <mergeCell ref="A12:R12"/>
    <mergeCell ref="A13:R13"/>
    <mergeCell ref="A14:R14"/>
  </mergeCells>
  <dataValidations count="1">
    <dataValidation type="whole" allowBlank="1" showInputMessage="1" showErrorMessage="1" sqref="S12 S13:S17" xr:uid="{7427F772-4708-4F8B-B3A9-9B0BCFD5A09A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6990-6E55-4966-B94D-C60E904878BE}">
  <dimension ref="A1:AE99"/>
  <sheetViews>
    <sheetView view="pageLayout" topLeftCell="A2" zoomScaleNormal="100" workbookViewId="0">
      <selection activeCell="S12" sqref="S12:S18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4">
        <f>Deckblatt!G5</f>
        <v>45901</v>
      </c>
      <c r="H5" s="77"/>
      <c r="I5" s="77"/>
      <c r="J5" s="77"/>
      <c r="K5" s="77"/>
      <c r="L5" s="77"/>
      <c r="M5" s="77"/>
      <c r="N5" s="78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31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(S12+S13+S14+S15+S16+S17+S18)/7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62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64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66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68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70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72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74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 ht="10.15" customHeight="1">
      <c r="A19" s="8"/>
      <c r="B19" s="1"/>
      <c r="C19" s="1"/>
      <c r="D19" s="1"/>
      <c r="E19" s="1"/>
      <c r="F19" s="1"/>
      <c r="G19" s="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/>
    </row>
    <row r="20" spans="1:31">
      <c r="A20" s="5"/>
      <c r="H20" s="12"/>
      <c r="S20" s="12"/>
      <c r="AE20" s="6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</sheetData>
  <sheetProtection algorithmName="SHA-512" hashValue="o7nrkV2tzTQlsHykNjm0lpqRlU4bYxzSitJ9V+FaUaqqrGVt1DpTb2tVn0FChv4biwxW/3uWheGwMWhHhmEYbQ==" saltValue="K4ry4Aid/Cop6mA11K6ATQ==" spinCount="100000" sheet="1" objects="1" scenarios="1" selectLockedCells="1"/>
  <mergeCells count="16">
    <mergeCell ref="Y7:AC7"/>
    <mergeCell ref="A8:S9"/>
    <mergeCell ref="Y9:AC14"/>
    <mergeCell ref="A12:R12"/>
    <mergeCell ref="A13:R13"/>
    <mergeCell ref="A14:R14"/>
    <mergeCell ref="A15:R15"/>
    <mergeCell ref="A16:R16"/>
    <mergeCell ref="A17:R17"/>
    <mergeCell ref="A18:R18"/>
    <mergeCell ref="G3:N3"/>
    <mergeCell ref="G4:N4"/>
    <mergeCell ref="G5:N5"/>
    <mergeCell ref="A3:D3"/>
    <mergeCell ref="A4:D4"/>
    <mergeCell ref="A5:D5"/>
  </mergeCells>
  <dataValidations count="1">
    <dataValidation type="whole" allowBlank="1" showInputMessage="1" showErrorMessage="1" sqref="S12:S18" xr:uid="{2BF1299A-69F3-49A1-882F-60A8FFC99230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40F0-BFE2-4E39-8261-3782410C4071}">
  <dimension ref="A1:AE100"/>
  <sheetViews>
    <sheetView view="pageLayout" topLeftCell="A10" zoomScaleNormal="100" workbookViewId="0">
      <selection activeCell="S12" sqref="S12:S19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33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(S12+S13+S14+S15+S16+S17+S18+S19)/8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76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78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80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82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84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86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88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>
      <c r="A19" s="32" t="s">
        <v>181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20"/>
      <c r="AE19" s="6"/>
    </row>
    <row r="20" spans="1:31" ht="11.45" customHeight="1">
      <c r="A20" s="8"/>
      <c r="B20" s="1"/>
      <c r="C20" s="1"/>
      <c r="D20" s="1"/>
      <c r="E20" s="1"/>
      <c r="F20" s="1"/>
      <c r="G20" s="1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9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H23" s="12"/>
      <c r="S23" s="12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5"/>
      <c r="AE50" s="6"/>
    </row>
    <row r="51" spans="1:31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9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5"/>
      <c r="AE99" s="6"/>
    </row>
    <row r="100" spans="1:31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9"/>
    </row>
  </sheetData>
  <sheetProtection algorithmName="SHA-512" hashValue="/XJbhSmB7h4ng0dO6B0W+HYNxlSW7gQ6FrFWtGwFiUAbCOWIUakb1LHSuOOfl10NbVuibEjcUQMrni72WA06Ag==" saltValue="hxXXkt+XNuHa565ZaK+/2g==" spinCount="100000" sheet="1" objects="1" scenarios="1" selectLockedCells="1"/>
  <mergeCells count="17">
    <mergeCell ref="Y7:AC7"/>
    <mergeCell ref="A8:S9"/>
    <mergeCell ref="Y9:AC14"/>
    <mergeCell ref="A12:R12"/>
    <mergeCell ref="A13:R13"/>
    <mergeCell ref="A14:R14"/>
    <mergeCell ref="G3:N3"/>
    <mergeCell ref="G4:N4"/>
    <mergeCell ref="G5:N5"/>
    <mergeCell ref="A3:D3"/>
    <mergeCell ref="A4:D4"/>
    <mergeCell ref="A5:D5"/>
    <mergeCell ref="A15:R15"/>
    <mergeCell ref="A16:R16"/>
    <mergeCell ref="A17:R17"/>
    <mergeCell ref="A18:R18"/>
    <mergeCell ref="A19:R19"/>
  </mergeCells>
  <dataValidations count="1">
    <dataValidation type="whole" allowBlank="1" showInputMessage="1" showErrorMessage="1" sqref="S12:S19" xr:uid="{3F1BBD1A-5964-48F4-AD33-CD3510E36736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7135-BD8B-4FFA-B9DE-2B8E41B36B3D}">
  <dimension ref="A1:AE100"/>
  <sheetViews>
    <sheetView view="pageLayout" zoomScaleNormal="100" workbookViewId="0">
      <selection activeCell="S12" sqref="S12:S19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35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(S12+S13+S14+S15+S16+S17+S18+S19)/8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94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182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98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183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184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185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106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>
      <c r="A19" s="32" t="s">
        <v>108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20"/>
      <c r="AE19" s="6"/>
    </row>
    <row r="20" spans="1:31" ht="11.45" customHeight="1">
      <c r="A20" s="8"/>
      <c r="B20" s="1"/>
      <c r="C20" s="1"/>
      <c r="D20" s="1"/>
      <c r="E20" s="1"/>
      <c r="F20" s="1"/>
      <c r="G20" s="1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9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H23" s="12"/>
      <c r="S23" s="12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5"/>
      <c r="AE50" s="6"/>
    </row>
    <row r="51" spans="1:31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9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5"/>
      <c r="AE99" s="6"/>
    </row>
    <row r="100" spans="1:31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9"/>
    </row>
  </sheetData>
  <sheetProtection algorithmName="SHA-512" hashValue="myPFKjvMPnqPwwGRyxzECz/p/OFfJV4Z6mQ4DQI4gBxtoaaGNZ9RajcV2M3H/ydILL1Zn9kegq9Ch4jwVNz4Gw==" saltValue="tJwY0AH6ChCMBlba8Svl/Q==" spinCount="100000" sheet="1" objects="1" scenarios="1" selectLockedCells="1"/>
  <mergeCells count="17">
    <mergeCell ref="Y7:AC7"/>
    <mergeCell ref="A8:S9"/>
    <mergeCell ref="Y9:AC14"/>
    <mergeCell ref="A12:R12"/>
    <mergeCell ref="A13:R13"/>
    <mergeCell ref="A14:R14"/>
    <mergeCell ref="G3:N3"/>
    <mergeCell ref="G4:N4"/>
    <mergeCell ref="G5:N5"/>
    <mergeCell ref="A3:D3"/>
    <mergeCell ref="A4:D4"/>
    <mergeCell ref="A5:D5"/>
    <mergeCell ref="A15:R15"/>
    <mergeCell ref="A16:R16"/>
    <mergeCell ref="A17:R17"/>
    <mergeCell ref="A18:R18"/>
    <mergeCell ref="A19:R19"/>
  </mergeCells>
  <dataValidations count="1">
    <dataValidation type="whole" allowBlank="1" showInputMessage="1" showErrorMessage="1" sqref="S12:S19" xr:uid="{29F62350-3A0E-481B-9883-69EBF7B8E2C9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5711-F2F1-4E9C-80A6-88FA24F2E234}">
  <dimension ref="A1:AE99"/>
  <sheetViews>
    <sheetView view="pageLayout" zoomScaleNormal="100" workbookViewId="0">
      <selection activeCell="S12" sqref="S12:S18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4">
        <f>Deckblatt!G5</f>
        <v>45901</v>
      </c>
      <c r="H5" s="77"/>
      <c r="I5" s="77"/>
      <c r="J5" s="77"/>
      <c r="K5" s="77"/>
      <c r="L5" s="77"/>
      <c r="M5" s="77"/>
      <c r="N5" s="78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186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(S12+S13+S14+S15+S16+S17+S18)/7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111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113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115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187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188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189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123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 ht="11.45" customHeight="1">
      <c r="A19" s="8"/>
      <c r="B19" s="1"/>
      <c r="C19" s="1"/>
      <c r="D19" s="1"/>
      <c r="E19" s="1"/>
      <c r="F19" s="1"/>
      <c r="G19" s="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/>
    </row>
    <row r="20" spans="1:31">
      <c r="A20" s="5"/>
      <c r="H20" s="12"/>
      <c r="S20" s="12"/>
      <c r="AE20" s="6"/>
    </row>
    <row r="21" spans="1:31">
      <c r="A21" s="5"/>
      <c r="H21" s="12"/>
      <c r="S21" s="12"/>
      <c r="AE21" s="6"/>
    </row>
    <row r="22" spans="1:31">
      <c r="A22" s="5"/>
      <c r="H22" s="12"/>
      <c r="S22" s="12"/>
      <c r="AE22" s="6"/>
    </row>
    <row r="23" spans="1:31">
      <c r="A23" s="5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</sheetData>
  <sheetProtection algorithmName="SHA-512" hashValue="Z1nw5tLDVqGN/4mibftDzlZTHrtnBzd6g8d4LEDzflX8X0B1VlElnIO2m/9tQYJNDiE9HjogtSXeU5PrcgTJ6w==" saltValue="IYkyHl8vQiCQDddU/ig2ow==" spinCount="100000" sheet="1" objects="1" scenarios="1" selectLockedCells="1"/>
  <mergeCells count="16">
    <mergeCell ref="Y7:AC7"/>
    <mergeCell ref="A8:S9"/>
    <mergeCell ref="Y9:AC14"/>
    <mergeCell ref="A12:R12"/>
    <mergeCell ref="A13:R13"/>
    <mergeCell ref="A14:R14"/>
    <mergeCell ref="A15:R15"/>
    <mergeCell ref="A16:R16"/>
    <mergeCell ref="A17:R17"/>
    <mergeCell ref="A18:R18"/>
    <mergeCell ref="G3:N3"/>
    <mergeCell ref="G4:N4"/>
    <mergeCell ref="G5:N5"/>
    <mergeCell ref="A3:D3"/>
    <mergeCell ref="A4:D4"/>
    <mergeCell ref="A5:D5"/>
  </mergeCells>
  <dataValidations count="1">
    <dataValidation type="whole" allowBlank="1" showInputMessage="1" showErrorMessage="1" sqref="S12:S18" xr:uid="{FD75DD8B-5320-4671-BBF7-C52E4404A369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9B4D-00C2-4A74-A3DE-57CDDD49BA8B}">
  <dimension ref="A1:AE98"/>
  <sheetViews>
    <sheetView view="pageLayout" zoomScaleNormal="100" workbookViewId="0">
      <selection activeCell="S12" sqref="S12:S17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39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(S12+S13+S14+S15+S16+S17)/6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190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127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129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191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192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 ht="11.45" customHeight="1">
      <c r="A18" s="8"/>
      <c r="B18" s="1"/>
      <c r="C18" s="1"/>
      <c r="D18" s="1"/>
      <c r="E18" s="1"/>
      <c r="F18" s="1"/>
      <c r="G18" s="1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9"/>
    </row>
    <row r="19" spans="1:31">
      <c r="A19" s="5"/>
      <c r="H19" s="12"/>
      <c r="S19" s="12"/>
      <c r="AE19" s="6"/>
    </row>
    <row r="20" spans="1:31">
      <c r="A20" s="5"/>
      <c r="H20" s="12"/>
      <c r="S20" s="12"/>
      <c r="AE20" s="6"/>
    </row>
    <row r="21" spans="1:31">
      <c r="A21" s="5"/>
      <c r="H21" s="12"/>
      <c r="S21" s="12"/>
      <c r="AE21" s="6"/>
    </row>
    <row r="22" spans="1:31">
      <c r="A22" s="5"/>
      <c r="AE22" s="6"/>
    </row>
    <row r="23" spans="1:31">
      <c r="A23" s="5"/>
      <c r="AE23" s="6"/>
    </row>
    <row r="24" spans="1:31">
      <c r="A24" s="5"/>
      <c r="AE24" s="6"/>
    </row>
    <row r="25" spans="1:31">
      <c r="A25" s="5"/>
      <c r="AE25" s="6"/>
    </row>
    <row r="26" spans="1:31">
      <c r="A26" s="5"/>
      <c r="AE26" s="6"/>
    </row>
    <row r="27" spans="1:31">
      <c r="A27" s="5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9"/>
    </row>
    <row r="50" spans="1:31">
      <c r="A50" s="5"/>
      <c r="AE50" s="6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5"/>
      <c r="AE55" s="6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9"/>
    </row>
  </sheetData>
  <sheetProtection algorithmName="SHA-512" hashValue="0on+fP4nE7t42gw6ZJqRalBlM1QstceL0tZgENmrpJaxTlsp2pweq3qILyHT1IJaT5Bb3ahk72x9Xsoi8WMYZw==" saltValue="TDW2sw/ZxPJef/AZ/QLnCA==" spinCount="100000" sheet="1" objects="1" scenarios="1" selectLockedCells="1"/>
  <mergeCells count="15">
    <mergeCell ref="Y7:AC7"/>
    <mergeCell ref="A8:S9"/>
    <mergeCell ref="Y9:AC14"/>
    <mergeCell ref="A12:R12"/>
    <mergeCell ref="A13:R13"/>
    <mergeCell ref="A14:R14"/>
    <mergeCell ref="A15:R15"/>
    <mergeCell ref="A16:R16"/>
    <mergeCell ref="A17:R17"/>
    <mergeCell ref="G3:N3"/>
    <mergeCell ref="G4:N4"/>
    <mergeCell ref="G5:N5"/>
    <mergeCell ref="A3:D3"/>
    <mergeCell ref="A4:D4"/>
    <mergeCell ref="A5:D5"/>
  </mergeCells>
  <dataValidations count="1">
    <dataValidation type="whole" allowBlank="1" showInputMessage="1" showErrorMessage="1" sqref="S12:S17" xr:uid="{1638C247-A985-4FDC-B99E-351BFC566525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6F36-9CD6-4C2D-B056-41D6381EA976}">
  <dimension ref="A1:AE104"/>
  <sheetViews>
    <sheetView view="pageLayout" topLeftCell="A11" zoomScaleNormal="100" workbookViewId="0">
      <selection activeCell="S12" sqref="S12:S23"/>
    </sheetView>
  </sheetViews>
  <sheetFormatPr defaultColWidth="11.42578125" defaultRowHeight="14.45"/>
  <cols>
    <col min="1" max="7" width="2.5703125" customWidth="1"/>
    <col min="8" max="8" width="3.7109375" customWidth="1"/>
    <col min="9" max="10" width="2.5703125" customWidth="1"/>
    <col min="11" max="11" width="4.28515625" customWidth="1"/>
    <col min="12" max="18" width="2.5703125" customWidth="1"/>
    <col min="19" max="19" width="4.85546875" customWidth="1"/>
    <col min="20" max="31" width="2.570312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>
      <c r="A2" s="5"/>
      <c r="AE2" s="6"/>
    </row>
    <row r="3" spans="1:31">
      <c r="A3" s="32" t="s">
        <v>1</v>
      </c>
      <c r="B3" s="33"/>
      <c r="C3" s="33"/>
      <c r="D3" s="33"/>
      <c r="G3" s="71" t="str">
        <f>Deckblatt!G3</f>
        <v>Max</v>
      </c>
      <c r="H3" s="72"/>
      <c r="I3" s="72"/>
      <c r="J3" s="72"/>
      <c r="K3" s="72"/>
      <c r="L3" s="72"/>
      <c r="M3" s="72"/>
      <c r="N3" s="73"/>
      <c r="AE3" s="6"/>
    </row>
    <row r="4" spans="1:31">
      <c r="A4" s="32" t="s">
        <v>3</v>
      </c>
      <c r="B4" s="33"/>
      <c r="C4" s="33"/>
      <c r="D4" s="33"/>
      <c r="G4" s="71" t="str">
        <f>Deckblatt!G4</f>
        <v>Mustermann</v>
      </c>
      <c r="H4" s="72"/>
      <c r="I4" s="72"/>
      <c r="J4" s="72"/>
      <c r="K4" s="72"/>
      <c r="L4" s="72"/>
      <c r="M4" s="72"/>
      <c r="N4" s="73"/>
      <c r="AE4" s="6"/>
    </row>
    <row r="5" spans="1:31">
      <c r="A5" s="32" t="s">
        <v>5</v>
      </c>
      <c r="B5" s="33"/>
      <c r="C5" s="33"/>
      <c r="D5" s="33"/>
      <c r="G5" s="79">
        <f>Deckblatt!G5</f>
        <v>45901</v>
      </c>
      <c r="H5" s="80"/>
      <c r="I5" s="80"/>
      <c r="J5" s="80"/>
      <c r="K5" s="80"/>
      <c r="L5" s="80"/>
      <c r="M5" s="80"/>
      <c r="N5" s="81"/>
      <c r="AE5" s="6"/>
    </row>
    <row r="6" spans="1:3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5.6">
      <c r="A7" s="14" t="s">
        <v>193</v>
      </c>
      <c r="B7" s="10"/>
      <c r="C7" s="10"/>
      <c r="D7" s="10"/>
      <c r="E7" s="10"/>
      <c r="F7" s="10"/>
      <c r="W7" s="18"/>
      <c r="X7" s="18"/>
      <c r="Y7" s="61" t="s">
        <v>177</v>
      </c>
      <c r="Z7" s="61"/>
      <c r="AA7" s="61"/>
      <c r="AB7" s="61"/>
      <c r="AC7" s="61"/>
      <c r="AE7" s="6"/>
    </row>
    <row r="8" spans="1:31" ht="14.45" customHeight="1" thickBot="1">
      <c r="A8" s="53" t="s">
        <v>178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6"/>
      <c r="U8" s="16"/>
      <c r="AE8" s="6"/>
    </row>
    <row r="9" spans="1:31" ht="14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6"/>
      <c r="U9" s="16"/>
      <c r="W9" s="17"/>
      <c r="X9" s="17"/>
      <c r="Y9" s="62">
        <f>(S12+S13+S14+S15+S20+S21+S22+S23+S16+S17+S18+S19)/12</f>
        <v>0</v>
      </c>
      <c r="Z9" s="63"/>
      <c r="AA9" s="63"/>
      <c r="AB9" s="63"/>
      <c r="AC9" s="64"/>
      <c r="AE9" s="6"/>
    </row>
    <row r="10" spans="1:31" ht="14.4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17"/>
      <c r="X10" s="17"/>
      <c r="Y10" s="65"/>
      <c r="Z10" s="66"/>
      <c r="AA10" s="66"/>
      <c r="AB10" s="66"/>
      <c r="AC10" s="67"/>
      <c r="AE10" s="6"/>
    </row>
    <row r="11" spans="1:31" ht="14.45" customHeight="1">
      <c r="A11" s="11" t="s">
        <v>179</v>
      </c>
      <c r="W11" s="17"/>
      <c r="X11" s="17"/>
      <c r="Y11" s="65"/>
      <c r="Z11" s="66"/>
      <c r="AA11" s="66"/>
      <c r="AB11" s="66"/>
      <c r="AC11" s="67"/>
      <c r="AE11" s="6"/>
    </row>
    <row r="12" spans="1:31" ht="14.45" customHeight="1">
      <c r="A12" s="32" t="s">
        <v>194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20"/>
      <c r="W12" s="17"/>
      <c r="X12" s="17"/>
      <c r="Y12" s="65"/>
      <c r="Z12" s="66"/>
      <c r="AA12" s="66"/>
      <c r="AB12" s="66"/>
      <c r="AC12" s="67"/>
      <c r="AE12" s="6"/>
    </row>
    <row r="13" spans="1:31" ht="14.45" customHeight="1">
      <c r="A13" s="32" t="s">
        <v>195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0"/>
      <c r="W13" s="17"/>
      <c r="X13" s="17"/>
      <c r="Y13" s="65"/>
      <c r="Z13" s="66"/>
      <c r="AA13" s="66"/>
      <c r="AB13" s="66"/>
      <c r="AC13" s="67"/>
      <c r="AE13" s="6"/>
    </row>
    <row r="14" spans="1:31" ht="15" customHeight="1" thickBot="1">
      <c r="A14" s="32" t="s">
        <v>196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20"/>
      <c r="W14" s="17"/>
      <c r="X14" s="17"/>
      <c r="Y14" s="68"/>
      <c r="Z14" s="69"/>
      <c r="AA14" s="69"/>
      <c r="AB14" s="69"/>
      <c r="AC14" s="70"/>
      <c r="AE14" s="6"/>
    </row>
    <row r="15" spans="1:31">
      <c r="A15" s="32" t="s">
        <v>197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20"/>
      <c r="AE15" s="6"/>
    </row>
    <row r="16" spans="1:31">
      <c r="A16" s="32" t="s">
        <v>198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0"/>
      <c r="AE16" s="6"/>
    </row>
    <row r="17" spans="1:31">
      <c r="A17" s="32" t="s">
        <v>199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0"/>
      <c r="AE17" s="6"/>
    </row>
    <row r="18" spans="1:31">
      <c r="A18" s="32" t="s">
        <v>200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20"/>
      <c r="AE18" s="6"/>
    </row>
    <row r="19" spans="1:31">
      <c r="A19" s="32" t="s">
        <v>201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20"/>
      <c r="AE19" s="6"/>
    </row>
    <row r="20" spans="1:31">
      <c r="A20" s="32" t="s">
        <v>202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20"/>
      <c r="AE20" s="6"/>
    </row>
    <row r="21" spans="1:31">
      <c r="A21" s="32" t="s">
        <v>203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0"/>
      <c r="AE21" s="6"/>
    </row>
    <row r="22" spans="1:31">
      <c r="A22" s="32" t="s">
        <v>204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0"/>
      <c r="AE22" s="6"/>
    </row>
    <row r="23" spans="1:31">
      <c r="A23" s="32" t="s">
        <v>205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20"/>
      <c r="AE23" s="6"/>
    </row>
    <row r="24" spans="1:31" ht="11.45" customHeight="1">
      <c r="A24" s="8"/>
      <c r="B24" s="1"/>
      <c r="C24" s="1"/>
      <c r="D24" s="1"/>
      <c r="E24" s="1"/>
      <c r="F24" s="1"/>
      <c r="G24" s="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/>
    </row>
    <row r="25" spans="1:31">
      <c r="A25" s="5"/>
      <c r="H25" s="12"/>
      <c r="S25" s="12"/>
      <c r="AE25" s="6"/>
    </row>
    <row r="26" spans="1:31">
      <c r="A26" s="5"/>
      <c r="H26" s="12"/>
      <c r="S26" s="12"/>
      <c r="AE26" s="6"/>
    </row>
    <row r="27" spans="1:31">
      <c r="A27" s="5"/>
      <c r="H27" s="12"/>
      <c r="S27" s="12"/>
      <c r="AE27" s="6"/>
    </row>
    <row r="28" spans="1:31">
      <c r="A28" s="5"/>
      <c r="AE28" s="6"/>
    </row>
    <row r="29" spans="1:31">
      <c r="A29" s="5"/>
      <c r="AE29" s="6"/>
    </row>
    <row r="30" spans="1:31">
      <c r="A30" s="5"/>
      <c r="AE30" s="6"/>
    </row>
    <row r="31" spans="1:31">
      <c r="A31" s="5"/>
      <c r="AE31" s="6"/>
    </row>
    <row r="32" spans="1:31">
      <c r="A32" s="5"/>
      <c r="AE32" s="6"/>
    </row>
    <row r="33" spans="1:31">
      <c r="A33" s="5"/>
      <c r="AE33" s="6"/>
    </row>
    <row r="34" spans="1:31">
      <c r="A34" s="5"/>
      <c r="AE34" s="6"/>
    </row>
    <row r="35" spans="1:31">
      <c r="A35" s="5"/>
      <c r="AE35" s="6"/>
    </row>
    <row r="36" spans="1:31">
      <c r="A36" s="5"/>
      <c r="AE36" s="6"/>
    </row>
    <row r="37" spans="1:31">
      <c r="A37" s="5"/>
      <c r="AE37" s="6"/>
    </row>
    <row r="38" spans="1:31">
      <c r="A38" s="5"/>
      <c r="AE38" s="6"/>
    </row>
    <row r="39" spans="1:31">
      <c r="A39" s="5"/>
      <c r="AE39" s="6"/>
    </row>
    <row r="40" spans="1:31">
      <c r="A40" s="5"/>
      <c r="AE40" s="6"/>
    </row>
    <row r="41" spans="1:31">
      <c r="A41" s="5"/>
      <c r="AE41" s="6"/>
    </row>
    <row r="42" spans="1:31">
      <c r="A42" s="5"/>
      <c r="AE42" s="6"/>
    </row>
    <row r="43" spans="1:31">
      <c r="A43" s="5"/>
      <c r="AE43" s="6"/>
    </row>
    <row r="44" spans="1:31">
      <c r="A44" s="5"/>
      <c r="AE44" s="6"/>
    </row>
    <row r="45" spans="1:31">
      <c r="A45" s="5"/>
      <c r="AE45" s="6"/>
    </row>
    <row r="46" spans="1:31">
      <c r="A46" s="5"/>
      <c r="AE46" s="6"/>
    </row>
    <row r="47" spans="1:31">
      <c r="A47" s="5"/>
      <c r="AE47" s="6"/>
    </row>
    <row r="48" spans="1:31">
      <c r="A48" s="5"/>
      <c r="AE48" s="6"/>
    </row>
    <row r="49" spans="1:31">
      <c r="A49" s="5"/>
      <c r="AE49" s="6"/>
    </row>
    <row r="50" spans="1:31">
      <c r="A50" s="5"/>
      <c r="AE50" s="6"/>
    </row>
    <row r="51" spans="1:31">
      <c r="A51" s="5"/>
      <c r="AE51" s="6"/>
    </row>
    <row r="52" spans="1:31">
      <c r="A52" s="5"/>
      <c r="AE52" s="6"/>
    </row>
    <row r="53" spans="1:31">
      <c r="A53" s="5"/>
      <c r="AE53" s="6"/>
    </row>
    <row r="54" spans="1:31">
      <c r="A54" s="5"/>
      <c r="AE54" s="6"/>
    </row>
    <row r="55" spans="1:31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9"/>
    </row>
    <row r="56" spans="1:31">
      <c r="A56" s="5"/>
      <c r="AE56" s="6"/>
    </row>
    <row r="57" spans="1:31">
      <c r="A57" s="5"/>
      <c r="AE57" s="6"/>
    </row>
    <row r="58" spans="1:31">
      <c r="A58" s="5"/>
      <c r="AE58" s="6"/>
    </row>
    <row r="59" spans="1:31">
      <c r="A59" s="5"/>
      <c r="AE59" s="6"/>
    </row>
    <row r="60" spans="1:31">
      <c r="A60" s="5"/>
      <c r="AE60" s="6"/>
    </row>
    <row r="61" spans="1:31">
      <c r="A61" s="5"/>
      <c r="AE61" s="6"/>
    </row>
    <row r="62" spans="1:31">
      <c r="A62" s="5"/>
      <c r="AE62" s="6"/>
    </row>
    <row r="63" spans="1:31">
      <c r="A63" s="5"/>
      <c r="AE63" s="6"/>
    </row>
    <row r="64" spans="1:31">
      <c r="A64" s="5"/>
      <c r="AE64" s="6"/>
    </row>
    <row r="65" spans="1:31">
      <c r="A65" s="5"/>
      <c r="AE65" s="6"/>
    </row>
    <row r="66" spans="1:31">
      <c r="A66" s="5"/>
      <c r="AE66" s="6"/>
    </row>
    <row r="67" spans="1:31">
      <c r="A67" s="5"/>
      <c r="AE67" s="6"/>
    </row>
    <row r="68" spans="1:31">
      <c r="A68" s="5"/>
      <c r="AE68" s="6"/>
    </row>
    <row r="69" spans="1:31">
      <c r="A69" s="5"/>
      <c r="AE69" s="6"/>
    </row>
    <row r="70" spans="1:31">
      <c r="A70" s="5"/>
      <c r="AE70" s="6"/>
    </row>
    <row r="71" spans="1:31">
      <c r="A71" s="5"/>
      <c r="AE71" s="6"/>
    </row>
    <row r="72" spans="1:31">
      <c r="A72" s="5"/>
      <c r="AE72" s="6"/>
    </row>
    <row r="73" spans="1:31">
      <c r="A73" s="5"/>
      <c r="AE73" s="6"/>
    </row>
    <row r="74" spans="1:31">
      <c r="A74" s="5"/>
      <c r="AE74" s="6"/>
    </row>
    <row r="75" spans="1:31">
      <c r="A75" s="5"/>
      <c r="AE75" s="6"/>
    </row>
    <row r="76" spans="1:31">
      <c r="A76" s="5"/>
      <c r="AE76" s="6"/>
    </row>
    <row r="77" spans="1:31">
      <c r="A77" s="5"/>
      <c r="AE77" s="6"/>
    </row>
    <row r="78" spans="1:31">
      <c r="A78" s="5"/>
      <c r="AE78" s="6"/>
    </row>
    <row r="79" spans="1:31">
      <c r="A79" s="5"/>
      <c r="AE79" s="6"/>
    </row>
    <row r="80" spans="1:31">
      <c r="A80" s="5"/>
      <c r="AE80" s="6"/>
    </row>
    <row r="81" spans="1:31">
      <c r="A81" s="5"/>
      <c r="AE81" s="6"/>
    </row>
    <row r="82" spans="1:31">
      <c r="A82" s="5"/>
      <c r="AE82" s="6"/>
    </row>
    <row r="83" spans="1:31">
      <c r="A83" s="5"/>
      <c r="AE83" s="6"/>
    </row>
    <row r="84" spans="1:31">
      <c r="A84" s="5"/>
      <c r="AE84" s="6"/>
    </row>
    <row r="85" spans="1:31">
      <c r="A85" s="5"/>
      <c r="AE85" s="6"/>
    </row>
    <row r="86" spans="1:31">
      <c r="A86" s="5"/>
      <c r="AE86" s="6"/>
    </row>
    <row r="87" spans="1:31">
      <c r="A87" s="5"/>
      <c r="AE87" s="6"/>
    </row>
    <row r="88" spans="1:31">
      <c r="A88" s="5"/>
      <c r="AE88" s="6"/>
    </row>
    <row r="89" spans="1:31">
      <c r="A89" s="5"/>
      <c r="AE89" s="6"/>
    </row>
    <row r="90" spans="1:31">
      <c r="A90" s="5"/>
      <c r="AE90" s="6"/>
    </row>
    <row r="91" spans="1:31">
      <c r="A91" s="5"/>
      <c r="AE91" s="6"/>
    </row>
    <row r="92" spans="1:31">
      <c r="A92" s="5"/>
      <c r="AE92" s="6"/>
    </row>
    <row r="93" spans="1:31">
      <c r="A93" s="5"/>
      <c r="AE93" s="6"/>
    </row>
    <row r="94" spans="1:31">
      <c r="A94" s="5"/>
      <c r="AE94" s="6"/>
    </row>
    <row r="95" spans="1:31">
      <c r="A95" s="5"/>
      <c r="AE95" s="6"/>
    </row>
    <row r="96" spans="1:31">
      <c r="A96" s="5"/>
      <c r="AE96" s="6"/>
    </row>
    <row r="97" spans="1:31">
      <c r="A97" s="5"/>
      <c r="AE97" s="6"/>
    </row>
    <row r="98" spans="1:31">
      <c r="A98" s="5"/>
      <c r="AE98" s="6"/>
    </row>
    <row r="99" spans="1:31">
      <c r="A99" s="5"/>
      <c r="AE99" s="6"/>
    </row>
    <row r="100" spans="1:31">
      <c r="A100" s="5"/>
      <c r="AE100" s="6"/>
    </row>
    <row r="101" spans="1:31">
      <c r="A101" s="5"/>
      <c r="AE101" s="6"/>
    </row>
    <row r="102" spans="1:31">
      <c r="A102" s="5"/>
      <c r="AE102" s="6"/>
    </row>
    <row r="103" spans="1:31">
      <c r="A103" s="5"/>
      <c r="AE103" s="6"/>
    </row>
    <row r="104" spans="1:31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9"/>
    </row>
  </sheetData>
  <sheetProtection algorithmName="SHA-512" hashValue="kGlLbCicT3Kidcny0GZ8G0Z/+iMyigiFo/nD8sudzqAx5viHrDTyw9VnP70anaxiV14CBIrUg8lJ41TrG4H+JA==" saltValue="l8UtoYhBQCGqzbdvXkojfQ==" spinCount="100000" sheet="1" objects="1" scenarios="1" selectLockedCells="1"/>
  <mergeCells count="21">
    <mergeCell ref="Y7:AC7"/>
    <mergeCell ref="A8:S9"/>
    <mergeCell ref="Y9:AC14"/>
    <mergeCell ref="A12:R12"/>
    <mergeCell ref="A13:R13"/>
    <mergeCell ref="A14:R14"/>
    <mergeCell ref="G3:N3"/>
    <mergeCell ref="G4:N4"/>
    <mergeCell ref="G5:N5"/>
    <mergeCell ref="A3:D3"/>
    <mergeCell ref="A4:D4"/>
    <mergeCell ref="A5:D5"/>
    <mergeCell ref="A15:R15"/>
    <mergeCell ref="A20:R20"/>
    <mergeCell ref="A21:R21"/>
    <mergeCell ref="A22:R22"/>
    <mergeCell ref="A23:R23"/>
    <mergeCell ref="A16:R16"/>
    <mergeCell ref="A17:R17"/>
    <mergeCell ref="A18:R18"/>
    <mergeCell ref="A19:R19"/>
  </mergeCells>
  <dataValidations count="1">
    <dataValidation type="whole" allowBlank="1" showInputMessage="1" showErrorMessage="1" sqref="S12:S23" xr:uid="{9248BF72-8679-47C7-BE3E-8524CEB6E8AD}">
      <formula1>1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7DE090749E6849A2BAB0B27CC5638F" ma:contentTypeVersion="12" ma:contentTypeDescription="Ein neues Dokument erstellen." ma:contentTypeScope="" ma:versionID="2c2b7eaa618f040c3bb26be6de76956c">
  <xsd:schema xmlns:xsd="http://www.w3.org/2001/XMLSchema" xmlns:xs="http://www.w3.org/2001/XMLSchema" xmlns:p="http://schemas.microsoft.com/office/2006/metadata/properties" xmlns:ns2="ccc7a36f-db48-4a63-98c1-3f2e7d3c22fd" xmlns:ns3="aaeb6697-a6a5-4241-8256-c60965bd0758" targetNamespace="http://schemas.microsoft.com/office/2006/metadata/properties" ma:root="true" ma:fieldsID="405fd8f1fa5a4c847c205e58e1c9ade5" ns2:_="" ns3:_="">
    <xsd:import namespace="ccc7a36f-db48-4a63-98c1-3f2e7d3c22fd"/>
    <xsd:import namespace="aaeb6697-a6a5-4241-8256-c60965bd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7a36f-db48-4a63-98c1-3f2e7d3c2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98a24b49-f171-4933-9c64-967f76e0d3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b6697-a6a5-4241-8256-c60965bd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aeb6697-a6a5-4241-8256-c60965bd0758">
      <UserInfo>
        <DisplayName>Stefan Glanz-Michaelis</DisplayName>
        <AccountId>23</AccountId>
        <AccountType/>
      </UserInfo>
      <UserInfo>
        <DisplayName>Stefan Scharnagl</DisplayName>
        <AccountId>6</AccountId>
        <AccountType/>
      </UserInfo>
    </SharedWithUsers>
    <lcf76f155ced4ddcb4097134ff3c332f xmlns="ccc7a36f-db48-4a63-98c1-3f2e7d3c22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68C617-5CC0-4107-80F5-052D3604FF90}"/>
</file>

<file path=customXml/itemProps2.xml><?xml version="1.0" encoding="utf-8"?>
<ds:datastoreItem xmlns:ds="http://schemas.openxmlformats.org/officeDocument/2006/customXml" ds:itemID="{AC8E0567-15E7-489B-A8CD-5068F1C0F95C}"/>
</file>

<file path=customXml/itemProps3.xml><?xml version="1.0" encoding="utf-8"?>
<ds:datastoreItem xmlns:ds="http://schemas.openxmlformats.org/officeDocument/2006/customXml" ds:itemID="{23CEC509-55DB-4E5F-9C52-105B30D57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Scharnagl</dc:creator>
  <cp:keywords/>
  <dc:description/>
  <cp:lastModifiedBy/>
  <cp:revision/>
  <dcterms:created xsi:type="dcterms:W3CDTF">2023-02-09T15:45:32Z</dcterms:created>
  <dcterms:modified xsi:type="dcterms:W3CDTF">2025-08-14T09:28:59Z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0x0101001D7DE090749E6849A2BAB0B27CC5638F</vt:lpwstr>
  </property>
  <property fmtid="{D5CDD505-2E9C-101B-9397-08002B2CF9AE}" pid="3" name="MediaServiceImageTags">
    <vt:lpwstr/>
  </property>
</Properties>
</file>